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ThisWorkbook"/>
  <mc:AlternateContent xmlns:mc="http://schemas.openxmlformats.org/markup-compatibility/2006">
    <mc:Choice Requires="x15">
      <x15ac:absPath xmlns:x15ac="http://schemas.microsoft.com/office/spreadsheetml/2010/11/ac" url="E:\2023(R5)年度\情報処理関係\競技会関係\申込ファイル\"/>
    </mc:Choice>
  </mc:AlternateContent>
  <xr:revisionPtr revIDLastSave="0" documentId="13_ncr:1_{6D4FE52D-D517-42C7-80DC-AF3085839B39}" xr6:coauthVersionLast="36" xr6:coauthVersionMax="36" xr10:uidLastSave="{00000000-0000-0000-0000-000000000000}"/>
  <bookViews>
    <workbookView xWindow="3255" yWindow="720" windowWidth="7425" windowHeight="8190" xr2:uid="{00000000-000D-0000-FFFF-FFFF00000000}"/>
  </bookViews>
  <sheets>
    <sheet name="記入上の注意" sheetId="27" r:id="rId1"/>
    <sheet name="一覧表男子 " sheetId="16" r:id="rId2"/>
    <sheet name="一覧表女子" sheetId="17" r:id="rId3"/>
    <sheet name="リレーエントリー" sheetId="22" r:id="rId4"/>
    <sheet name="所属コード " sheetId="28" r:id="rId5"/>
  </sheets>
  <definedNames>
    <definedName name="_xlnm._FilterDatabase" localSheetId="4" hidden="1">'所属コード '!$D$2:$I$2</definedName>
    <definedName name="moto">#REF!</definedName>
    <definedName name="_xlnm.Print_Area" localSheetId="2">一覧表女子!$A$1:$O$52</definedName>
    <definedName name="_xlnm.Print_Area" localSheetId="1">'一覧表男子 '!$A$1:$O$52</definedName>
    <definedName name="加盟校">#REF!</definedName>
    <definedName name="加盟校2">#REF!</definedName>
    <definedName name="高校名">#REF!</definedName>
    <definedName name="四国大会" localSheetId="4">#REF!</definedName>
    <definedName name="四国大会">#REF!</definedName>
    <definedName name="種目範囲女子">#REF!</definedName>
    <definedName name="種目範囲男子">#REF!</definedName>
    <definedName name="女継新">#REF!</definedName>
    <definedName name="女追加">#REF!</definedName>
    <definedName name="男継新">#REF!</definedName>
    <definedName name="男追加">#REF!</definedName>
  </definedNames>
  <calcPr calcId="191029" concurrentCalc="0"/>
</workbook>
</file>

<file path=xl/calcChain.xml><?xml version="1.0" encoding="utf-8"?>
<calcChain xmlns="http://schemas.openxmlformats.org/spreadsheetml/2006/main">
  <c r="H17" i="17" l="1"/>
  <c r="J22" i="17"/>
  <c r="M22" i="17"/>
  <c r="J23" i="17"/>
  <c r="M23" i="17"/>
  <c r="J24" i="17"/>
  <c r="M24" i="17"/>
  <c r="J25" i="17"/>
  <c r="M25" i="17"/>
  <c r="J26" i="17"/>
  <c r="M26" i="17"/>
  <c r="J27" i="17"/>
  <c r="M27" i="17"/>
  <c r="J28" i="17"/>
  <c r="M28" i="17"/>
  <c r="J29" i="17"/>
  <c r="M29" i="17"/>
  <c r="J30" i="17"/>
  <c r="M30" i="17"/>
  <c r="J31" i="17"/>
  <c r="M31" i="17"/>
  <c r="J32" i="17"/>
  <c r="M32" i="17"/>
  <c r="J33" i="17"/>
  <c r="M33" i="17"/>
  <c r="J34" i="17"/>
  <c r="M34" i="17"/>
  <c r="J35" i="17"/>
  <c r="M35" i="17"/>
  <c r="J36" i="17"/>
  <c r="M36" i="17"/>
  <c r="J37" i="17"/>
  <c r="M37" i="17"/>
  <c r="J38" i="17"/>
  <c r="M38" i="17"/>
  <c r="J39" i="17"/>
  <c r="M39" i="17"/>
  <c r="J40" i="17"/>
  <c r="M40" i="17"/>
  <c r="J41" i="17"/>
  <c r="M41" i="17"/>
  <c r="J42" i="17"/>
  <c r="M42" i="17"/>
  <c r="J43" i="17"/>
  <c r="M43" i="17"/>
  <c r="J44" i="17"/>
  <c r="M44" i="17"/>
  <c r="J45" i="17"/>
  <c r="M45" i="17"/>
  <c r="J46" i="17"/>
  <c r="M46" i="17"/>
  <c r="J47" i="17"/>
  <c r="M47" i="17"/>
  <c r="J48" i="17"/>
  <c r="M48" i="17"/>
  <c r="J49" i="17"/>
  <c r="M49" i="17"/>
  <c r="J50" i="17"/>
  <c r="M50" i="17"/>
  <c r="J51" i="17"/>
  <c r="M51" i="17"/>
  <c r="J52" i="17"/>
  <c r="M52" i="17"/>
  <c r="H17" i="16"/>
  <c r="J22" i="16"/>
  <c r="M22" i="16"/>
  <c r="J23" i="16"/>
  <c r="M23" i="16"/>
  <c r="J24" i="16"/>
  <c r="M24" i="16"/>
  <c r="J25" i="16"/>
  <c r="M25" i="16"/>
  <c r="J26" i="16"/>
  <c r="M26" i="16"/>
  <c r="J27" i="16"/>
  <c r="M27" i="16"/>
  <c r="J28" i="16"/>
  <c r="M28" i="16"/>
  <c r="J29" i="16"/>
  <c r="M29" i="16"/>
  <c r="J30" i="16"/>
  <c r="M30" i="16"/>
  <c r="J31" i="16"/>
  <c r="M31" i="16"/>
  <c r="J32" i="16"/>
  <c r="M32" i="16"/>
  <c r="J33" i="16"/>
  <c r="M33" i="16"/>
  <c r="J34" i="16"/>
  <c r="M34" i="16"/>
  <c r="J35" i="16"/>
  <c r="M35" i="16"/>
  <c r="J36" i="16"/>
  <c r="M36" i="16"/>
  <c r="J37" i="16"/>
  <c r="M37" i="16"/>
  <c r="J38" i="16"/>
  <c r="M38" i="16"/>
  <c r="J39" i="16"/>
  <c r="M39" i="16"/>
  <c r="J40" i="16"/>
  <c r="M40" i="16"/>
  <c r="J41" i="16"/>
  <c r="M41" i="16"/>
  <c r="J42" i="16"/>
  <c r="M42" i="16"/>
  <c r="J43" i="16"/>
  <c r="M43" i="16"/>
  <c r="J44" i="16"/>
  <c r="M44" i="16"/>
  <c r="J45" i="16"/>
  <c r="M45" i="16"/>
  <c r="J46" i="16"/>
  <c r="M46" i="16"/>
  <c r="J47" i="16"/>
  <c r="M47" i="16"/>
  <c r="J48" i="16"/>
  <c r="M48" i="16"/>
  <c r="J49" i="16"/>
  <c r="M49" i="16"/>
  <c r="J50" i="16"/>
  <c r="M50" i="16"/>
  <c r="J51" i="16"/>
  <c r="M51" i="16"/>
  <c r="J52" i="16"/>
  <c r="M52" i="16"/>
</calcChain>
</file>

<file path=xl/sharedStrings.xml><?xml version="1.0" encoding="utf-8"?>
<sst xmlns="http://schemas.openxmlformats.org/spreadsheetml/2006/main" count="1248" uniqueCount="1083">
  <si>
    <t>氏　　名</t>
    <rPh sb="0" eb="1">
      <t>シ</t>
    </rPh>
    <rPh sb="3" eb="4">
      <t>メイ</t>
    </rPh>
    <phoneticPr fontId="4"/>
  </si>
  <si>
    <t>学年</t>
    <rPh sb="0" eb="2">
      <t>ガクネン</t>
    </rPh>
    <phoneticPr fontId="4"/>
  </si>
  <si>
    <t>種目１</t>
    <rPh sb="0" eb="2">
      <t>シュモク</t>
    </rPh>
    <phoneticPr fontId="4"/>
  </si>
  <si>
    <t>種目２</t>
    <rPh sb="0" eb="2">
      <t>シュモク</t>
    </rPh>
    <phoneticPr fontId="4"/>
  </si>
  <si>
    <t>金　　　　額</t>
    <rPh sb="0" eb="1">
      <t>キン</t>
    </rPh>
    <rPh sb="5" eb="6">
      <t>ガク</t>
    </rPh>
    <phoneticPr fontId="4"/>
  </si>
  <si>
    <t>松山　次郎</t>
    <rPh sb="0" eb="2">
      <t>マツヤマ</t>
    </rPh>
    <rPh sb="3" eb="5">
      <t>ジロウ</t>
    </rPh>
    <phoneticPr fontId="4"/>
  </si>
  <si>
    <t>例</t>
    <rPh sb="0" eb="1">
      <t>レイ</t>
    </rPh>
    <phoneticPr fontId="4"/>
  </si>
  <si>
    <t>半角</t>
    <rPh sb="0" eb="2">
      <t>ハンカク</t>
    </rPh>
    <phoneticPr fontId="4"/>
  </si>
  <si>
    <t>全角</t>
    <rPh sb="0" eb="2">
      <t>ゼンカク</t>
    </rPh>
    <phoneticPr fontId="4"/>
  </si>
  <si>
    <t>円</t>
    <rPh sb="0" eb="1">
      <t>エン</t>
    </rPh>
    <phoneticPr fontId="4"/>
  </si>
  <si>
    <t>　　（記録については、過去１年以内のものを記入する）</t>
    <rPh sb="3" eb="5">
      <t>キロク</t>
    </rPh>
    <rPh sb="11" eb="13">
      <t>カコ</t>
    </rPh>
    <rPh sb="14" eb="15">
      <t>ネン</t>
    </rPh>
    <rPh sb="15" eb="17">
      <t>イナイ</t>
    </rPh>
    <rPh sb="21" eb="23">
      <t>キニュウ</t>
    </rPh>
    <phoneticPr fontId="4"/>
  </si>
  <si>
    <t>印</t>
    <rPh sb="0" eb="1">
      <t>イン</t>
    </rPh>
    <phoneticPr fontId="4"/>
  </si>
  <si>
    <t>個人種目</t>
    <rPh sb="0" eb="2">
      <t>コジン</t>
    </rPh>
    <rPh sb="2" eb="4">
      <t>シュモク</t>
    </rPh>
    <phoneticPr fontId="4"/>
  </si>
  <si>
    <t>競技会申込一覧及び出場認知書</t>
    <rPh sb="0" eb="3">
      <t>キョウギカイ</t>
    </rPh>
    <rPh sb="3" eb="5">
      <t>モウシコ</t>
    </rPh>
    <rPh sb="5" eb="7">
      <t>イチラン</t>
    </rPh>
    <rPh sb="7" eb="8">
      <t>オヨ</t>
    </rPh>
    <rPh sb="9" eb="11">
      <t>シュツジョウ</t>
    </rPh>
    <rPh sb="11" eb="13">
      <t>ニンチ</t>
    </rPh>
    <rPh sb="13" eb="14">
      <t>ショ</t>
    </rPh>
    <phoneticPr fontId="4"/>
  </si>
  <si>
    <t>大会名</t>
    <rPh sb="0" eb="3">
      <t>タイカイメイ</t>
    </rPh>
    <phoneticPr fontId="4"/>
  </si>
  <si>
    <t>所　属　長</t>
    <rPh sb="0" eb="1">
      <t>ショ</t>
    </rPh>
    <rPh sb="2" eb="3">
      <t>ゾク</t>
    </rPh>
    <rPh sb="4" eb="5">
      <t>チョウ</t>
    </rPh>
    <phoneticPr fontId="4"/>
  </si>
  <si>
    <t>記　録</t>
    <rPh sb="0" eb="1">
      <t>キ</t>
    </rPh>
    <rPh sb="2" eb="3">
      <t>ロク</t>
    </rPh>
    <phoneticPr fontId="4"/>
  </si>
  <si>
    <t>合計金額</t>
    <rPh sb="0" eb="1">
      <t>ゴウ</t>
    </rPh>
    <rPh sb="1" eb="2">
      <t>ケイ</t>
    </rPh>
    <rPh sb="2" eb="3">
      <t>キン</t>
    </rPh>
    <rPh sb="3" eb="4">
      <t>ガク</t>
    </rPh>
    <phoneticPr fontId="4"/>
  </si>
  <si>
    <t>4×100mR</t>
    <phoneticPr fontId="4"/>
  </si>
  <si>
    <t>　（個人情報については、慎重に取り扱います。）</t>
    <rPh sb="2" eb="4">
      <t>コジン</t>
    </rPh>
    <rPh sb="4" eb="6">
      <t>ジョウホウ</t>
    </rPh>
    <rPh sb="12" eb="14">
      <t>シンチョウ</t>
    </rPh>
    <rPh sb="15" eb="16">
      <t>ト</t>
    </rPh>
    <rPh sb="17" eb="18">
      <t>アツカ</t>
    </rPh>
    <phoneticPr fontId="4"/>
  </si>
  <si>
    <t>男　　子</t>
    <rPh sb="0" eb="1">
      <t>オトコ</t>
    </rPh>
    <rPh sb="3" eb="4">
      <t>コ</t>
    </rPh>
    <phoneticPr fontId="4"/>
  </si>
  <si>
    <t>電　話</t>
    <rPh sb="0" eb="1">
      <t>デン</t>
    </rPh>
    <rPh sb="2" eb="3">
      <t>ハナシ</t>
    </rPh>
    <phoneticPr fontId="4"/>
  </si>
  <si>
    <t>〒　</t>
    <phoneticPr fontId="4"/>
  </si>
  <si>
    <t>男子種目</t>
    <rPh sb="0" eb="2">
      <t>ダンシ</t>
    </rPh>
    <rPh sb="2" eb="4">
      <t>シュモク</t>
    </rPh>
    <phoneticPr fontId="4"/>
  </si>
  <si>
    <t>男子種目コード</t>
    <rPh sb="0" eb="2">
      <t>ダンシ</t>
    </rPh>
    <rPh sb="2" eb="4">
      <t>シュモク</t>
    </rPh>
    <phoneticPr fontId="4"/>
  </si>
  <si>
    <t>走幅跳</t>
    <rPh sb="0" eb="1">
      <t>ハシ</t>
    </rPh>
    <rPh sb="1" eb="3">
      <t>ハバト</t>
    </rPh>
    <phoneticPr fontId="4"/>
  </si>
  <si>
    <t>中学砲丸投</t>
    <rPh sb="0" eb="2">
      <t>チュウガク</t>
    </rPh>
    <rPh sb="2" eb="5">
      <t>ホウガンナ</t>
    </rPh>
    <phoneticPr fontId="4"/>
  </si>
  <si>
    <t>女子種目</t>
    <rPh sb="0" eb="2">
      <t>ジョシ</t>
    </rPh>
    <rPh sb="2" eb="4">
      <t>シュモク</t>
    </rPh>
    <phoneticPr fontId="4"/>
  </si>
  <si>
    <t>女子種目コード</t>
    <rPh sb="0" eb="2">
      <t>ジョシ</t>
    </rPh>
    <rPh sb="2" eb="4">
      <t>シュモク</t>
    </rPh>
    <phoneticPr fontId="4"/>
  </si>
  <si>
    <t>種目コード</t>
    <rPh sb="0" eb="2">
      <t>シュモク</t>
    </rPh>
    <phoneticPr fontId="4"/>
  </si>
  <si>
    <t>所属名</t>
    <rPh sb="0" eb="2">
      <t>ショゾク</t>
    </rPh>
    <rPh sb="2" eb="3">
      <t>メイ</t>
    </rPh>
    <phoneticPr fontId="4"/>
  </si>
  <si>
    <t>〒　</t>
    <phoneticPr fontId="4"/>
  </si>
  <si>
    <t>メニューより</t>
    <phoneticPr fontId="4"/>
  </si>
  <si>
    <t>ﾅﾝﾊﾞｰ</t>
    <phoneticPr fontId="4"/>
  </si>
  <si>
    <t>女　　子</t>
    <rPh sb="0" eb="1">
      <t>オンナ</t>
    </rPh>
    <rPh sb="3" eb="4">
      <t>コ</t>
    </rPh>
    <phoneticPr fontId="4"/>
  </si>
  <si>
    <t>　　大会名はさわらないこと。（種目が設定されています）</t>
    <rPh sb="2" eb="5">
      <t>タイカイメイ</t>
    </rPh>
    <rPh sb="15" eb="17">
      <t>シュモク</t>
    </rPh>
    <rPh sb="18" eb="20">
      <t>セッテイ</t>
    </rPh>
    <phoneticPr fontId="4"/>
  </si>
  <si>
    <t>　　種目はドロップメニューより選択してください。（手入力はしないでください）　　</t>
    <rPh sb="2" eb="4">
      <t>シュモク</t>
    </rPh>
    <rPh sb="15" eb="17">
      <t>センタク</t>
    </rPh>
    <rPh sb="25" eb="26">
      <t>テ</t>
    </rPh>
    <rPh sb="26" eb="28">
      <t>ニュウリョク</t>
    </rPh>
    <phoneticPr fontId="4"/>
  </si>
  <si>
    <t>　　氏名は全角で入力する。12バイトでおさまるようにすること。（入力された名前はそのままプログラムにのります）</t>
    <rPh sb="2" eb="4">
      <t>シメイ</t>
    </rPh>
    <rPh sb="5" eb="7">
      <t>ゼンカク</t>
    </rPh>
    <rPh sb="8" eb="10">
      <t>ニュウリョク</t>
    </rPh>
    <rPh sb="32" eb="34">
      <t>ニュウリョク</t>
    </rPh>
    <rPh sb="37" eb="39">
      <t>ナマエ</t>
    </rPh>
    <phoneticPr fontId="4"/>
  </si>
  <si>
    <t>　　ナンバーを半角で入力する。</t>
    <rPh sb="7" eb="9">
      <t>ハンカク</t>
    </rPh>
    <rPh sb="10" eb="12">
      <t>ニュウリョク</t>
    </rPh>
    <phoneticPr fontId="4"/>
  </si>
  <si>
    <t>愛媛陸協</t>
  </si>
  <si>
    <t>ｴﾋﾒﾘｸｼﾞｮｳｷｮｳｷﾞｷｮｳｶｲ</t>
  </si>
  <si>
    <t>長浜体協</t>
  </si>
  <si>
    <t>ﾅｶﾞﾊﾏﾀｲｷｮｳ</t>
  </si>
  <si>
    <t>明浜体協</t>
  </si>
  <si>
    <t>ｱｹﾊﾏﾀｲｲｸｷｮｳｶｲ</t>
  </si>
  <si>
    <t>八幡浜体協</t>
  </si>
  <si>
    <t>ﾔﾜﾀﾊﾏﾀｲｲｸｷｮｳｶｲ</t>
  </si>
  <si>
    <t>吉田体協</t>
  </si>
  <si>
    <t>ﾖｼﾀﾞﾁｮｳﾀｲｲｸｷｮｳｶｲ</t>
  </si>
  <si>
    <t>一本松体協</t>
  </si>
  <si>
    <t>ｲｯﾎﾟﾝﾏﾂﾀｲｲｸｷｮｳｶｲ</t>
  </si>
  <si>
    <t>ﾐｶﾜ</t>
  </si>
  <si>
    <t>新居浜工専</t>
  </si>
  <si>
    <t>ﾆｲﾊﾏｺｳｷﾞｮｳｺｳﾄｳｾﾝﾓﾝｶﾞｯｺｳ</t>
  </si>
  <si>
    <t>新居浜楽走会</t>
  </si>
  <si>
    <t>ﾆｲﾊﾏﾗｸｿｳｶｲ</t>
  </si>
  <si>
    <t>野村体協</t>
  </si>
  <si>
    <t>ﾉﾑﾗﾀｲｲｸｷｮｳｶｲ</t>
  </si>
  <si>
    <t>伊予市体協</t>
  </si>
  <si>
    <t>ｲﾖｼﾀｲｲｸｷｮｳｶｲ</t>
  </si>
  <si>
    <t>今治クラブ</t>
  </si>
  <si>
    <t>ｲﾏﾊﾞﾘｸﾗﾌﾞ</t>
  </si>
  <si>
    <t>南陸クラブ</t>
  </si>
  <si>
    <t>ﾅﾝﾖﾘｸｼﾞｮｳｸﾗﾌﾞ</t>
  </si>
  <si>
    <t>東予市体協</t>
  </si>
  <si>
    <t>ﾄｳﾖｼﾀｲｲｸｷｮｳｶｲ</t>
  </si>
  <si>
    <t>愛媛銀行</t>
  </si>
  <si>
    <t>ｴﾋﾒｷﾞﾝｺｳ</t>
  </si>
  <si>
    <t>日土東走ろう会</t>
  </si>
  <si>
    <t>ﾋﾂﾞﾁﾋｶﾞｼﾊｼﾛｳｶｲ</t>
  </si>
  <si>
    <t>伊予ごしきRC</t>
  </si>
  <si>
    <t>ｲﾖｺﾞｼｷｱｰﾙｼｰ</t>
  </si>
  <si>
    <t>松山陸協</t>
  </si>
  <si>
    <t>ﾏﾂﾔﾏｼﾘｸｼﾞｮｳｷｮｳｷﾞｷｮｳｶｲ</t>
  </si>
  <si>
    <t>大洲体協</t>
  </si>
  <si>
    <t>ｵｵｽﾞﾀｲｷｮｳ</t>
  </si>
  <si>
    <t>宇和体協</t>
  </si>
  <si>
    <t>ｳﾜﾀｲｷｮｳ</t>
  </si>
  <si>
    <t>西条クラブ</t>
  </si>
  <si>
    <t>ｻｲｼﾞｮｳｸﾗﾌﾞ</t>
  </si>
  <si>
    <t>瀬戸体協</t>
  </si>
  <si>
    <t>ｾﾄﾀｲｲｸｷｮｳｶｲ</t>
  </si>
  <si>
    <t>県庁遊走会</t>
  </si>
  <si>
    <t>ｴﾋﾒｹﾝﾁｮｳﾕｳｿｳｶｲ</t>
  </si>
  <si>
    <t>松山ﾏｽﾀｰｽﾞ</t>
  </si>
  <si>
    <t>ﾏﾂﾔﾏﾏｽﾀｰｽﾞ</t>
  </si>
  <si>
    <t>みしまﾌﾚﾝｽﾞ</t>
  </si>
  <si>
    <t>ﾐｼﾏﾌﾚﾝｽﾞ</t>
  </si>
  <si>
    <t>宇和島陸協</t>
  </si>
  <si>
    <t>ｳﾜｼﾞﾏﾘｸｼﾞｮｳｷｮｳｷﾞｷｮｳｶｲ</t>
  </si>
  <si>
    <t>吉田浜ｸﾗﾌﾞ</t>
  </si>
  <si>
    <t>ﾖｼﾀﾞﾊﾏｸﾗﾌﾞ</t>
  </si>
  <si>
    <t>久万町体協</t>
  </si>
  <si>
    <t>ｸﾏﾁｮｳﾀｲｲｸｷｮｳｶｲ</t>
  </si>
  <si>
    <t>ｳﾜｼﾞﾏｾｲﾌｳｸﾗﾌﾞ</t>
  </si>
  <si>
    <t>城辺体協</t>
  </si>
  <si>
    <t>ｼﾞｮｳﾍﾝﾁｮｳﾀｲｲｸｷｮｳｶｲ</t>
  </si>
  <si>
    <t>ﾏﾂﾔﾏｼﾔｸｼｮﾊｼﾛｳｶｲ</t>
  </si>
  <si>
    <t>ﾄﾍﾞｱｽﾘｰﾄｸﾗﾌﾞ</t>
  </si>
  <si>
    <t>松山自衛隊</t>
  </si>
  <si>
    <t>ﾏﾂﾔﾏｼﾞｴｲﾀｲ</t>
  </si>
  <si>
    <t>ｲﾏﾊﾞﾘｱｽﾘｰﾄｸﾗﾌﾞ</t>
  </si>
  <si>
    <t xml:space="preserve">松山ｴｷｽﾊﾟｰﾄ </t>
  </si>
  <si>
    <t>ﾏﾂﾔﾏｴｷｽﾊﾟｰﾄ</t>
  </si>
  <si>
    <t>石井体協</t>
  </si>
  <si>
    <t>ｲｼｲﾀｲｷｮｳ</t>
  </si>
  <si>
    <t>内子走友会</t>
  </si>
  <si>
    <t>ｳﾁｺｿｳﾕｳｶｲ</t>
  </si>
  <si>
    <t>ｶﾜﾉｴ</t>
  </si>
  <si>
    <t>ﾐｼﾏ</t>
  </si>
  <si>
    <t>ﾄﾞｲ</t>
  </si>
  <si>
    <t>ﾆｲﾊﾏﾋｶﾞｼ</t>
  </si>
  <si>
    <t>ﾆｲﾊﾏﾆｼ</t>
  </si>
  <si>
    <t>ﾆｲﾊﾏﾐﾅﾐ</t>
  </si>
  <si>
    <t>ﾆｲﾊﾏｺｳｷﾞｮｳ</t>
  </si>
  <si>
    <t>ｻｲｼﾞｮｳ</t>
  </si>
  <si>
    <t>ｻｲｼﾞｮｳﾉｳｷﾞｮｳ</t>
  </si>
  <si>
    <t>ｺﾏﾂ</t>
  </si>
  <si>
    <t>ﾄｳﾖ</t>
  </si>
  <si>
    <t>ﾀﾝﾊﾞﾗ</t>
  </si>
  <si>
    <t>ｲﾏﾊﾞﾘﾆｼ</t>
  </si>
  <si>
    <t>ｲﾏﾊﾞﾘﾐﾅﾐ</t>
  </si>
  <si>
    <t>ｲﾏﾊﾞﾘｷﾀ</t>
  </si>
  <si>
    <t>ｲﾏﾊﾞﾘｺｳｷﾞｮｳ</t>
  </si>
  <si>
    <t>ｵｵｼﾏ</t>
  </si>
  <si>
    <t>ﾊｶﾀ</t>
  </si>
  <si>
    <t>ﾕｹﾞ</t>
  </si>
  <si>
    <t>ｵｵﾐｼﾏ</t>
  </si>
  <si>
    <t>ﾎｳｼﾞｮｳ</t>
  </si>
  <si>
    <t>ﾏﾂﾔﾏﾋｶﾞｼ</t>
  </si>
  <si>
    <t>ﾏﾂﾔﾏﾆｼ</t>
  </si>
  <si>
    <t>ﾏﾂﾔﾏﾐﾅﾐ</t>
  </si>
  <si>
    <t>ﾏﾂﾔﾏｷﾀ</t>
  </si>
  <si>
    <t>ﾏﾂﾔﾏｺｳｷﾞｮｳ</t>
  </si>
  <si>
    <t>ﾏﾂﾔﾏｼｮｳｷﾞｮｳ</t>
  </si>
  <si>
    <t>ﾄｳｵﾝ</t>
  </si>
  <si>
    <t>ｶﾐｳｹﾅ</t>
  </si>
  <si>
    <t>ｵﾀﾞ</t>
  </si>
  <si>
    <t>ｲﾖﾉｳ</t>
  </si>
  <si>
    <t>ﾅｶﾔﾏ</t>
  </si>
  <si>
    <t>ｵｵｽﾞ</t>
  </si>
  <si>
    <t>ｵｵｽﾞﾉｳ</t>
  </si>
  <si>
    <t>ﾅｶﾞﾊﾏ</t>
  </si>
  <si>
    <t>ｳﾁｺ</t>
  </si>
  <si>
    <t>ﾔﾜﾀﾊﾏ</t>
  </si>
  <si>
    <t>ﾔﾜﾀﾊﾏｺｳｷﾞｮｳ</t>
  </si>
  <si>
    <t>ｶﾜﾉｲｼ</t>
  </si>
  <si>
    <t>ﾐｻｷ</t>
  </si>
  <si>
    <t>ﾐｶﾒ</t>
  </si>
  <si>
    <t>ｳﾜ</t>
  </si>
  <si>
    <t>ﾉﾑﾗ</t>
  </si>
  <si>
    <t>ｳﾜｼﾞﾏﾋｶﾞｼ</t>
  </si>
  <si>
    <t>ﾖｼﾀﾞ</t>
  </si>
  <si>
    <t>ﾐﾏ</t>
  </si>
  <si>
    <t>ﾂｼﾏ</t>
  </si>
  <si>
    <t>ﾐﾅﾐｳﾜ</t>
  </si>
  <si>
    <t>ﾆｲﾊﾏｼｮｳｷﾞｮｳ</t>
  </si>
  <si>
    <t>ｲﾖ</t>
  </si>
  <si>
    <t>ﾏﾂﾔﾏﾁｭｳｵｳ</t>
  </si>
  <si>
    <t>松山盲</t>
  </si>
  <si>
    <t>ﾏﾂﾔﾏﾓｳ</t>
  </si>
  <si>
    <t>松山聾</t>
  </si>
  <si>
    <t>ﾏﾂﾔﾏﾛｳ</t>
  </si>
  <si>
    <t>宇和聾</t>
  </si>
  <si>
    <t>ｳﾜﾛｳ</t>
  </si>
  <si>
    <t>ｲﾏﾊﾞﾘｾｲｶ</t>
  </si>
  <si>
    <t>ｲﾏﾊﾞﾘﾒｲﾄｸ</t>
  </si>
  <si>
    <t>ﾆｯﾀ</t>
  </si>
  <si>
    <t>ﾏﾂﾔﾏｼﾞｮｳﾅﾝ</t>
  </si>
  <si>
    <t>ｱｲｺｳ</t>
  </si>
  <si>
    <t>ﾏﾂﾔﾏｾｲﾘｮｳ</t>
  </si>
  <si>
    <t>ﾏﾂﾔﾏｼﾉﾉﾒ</t>
  </si>
  <si>
    <t>ｻｲﾋﾞ</t>
  </si>
  <si>
    <t>ﾃｲｷｮｳﾀﾞｲｺﾞ</t>
  </si>
  <si>
    <t>三瓶高OB</t>
  </si>
  <si>
    <t>ﾐｶﾒｺｳｵｰﾋﾞｰ</t>
  </si>
  <si>
    <t>新田AC</t>
  </si>
  <si>
    <t>ﾆｯﾀｴｰｼｰ</t>
  </si>
  <si>
    <t>伊予高OB</t>
  </si>
  <si>
    <t>ｲﾖｺｳｵｰﾋﾞｰ</t>
  </si>
  <si>
    <t>高知大</t>
  </si>
  <si>
    <t>ｺｳﾁﾀﾞｲ</t>
  </si>
  <si>
    <t>国士舘大</t>
  </si>
  <si>
    <t>ｺｸｼｶﾝﾀﾞｲ</t>
  </si>
  <si>
    <t>東女体大</t>
  </si>
  <si>
    <t>ﾄｳｼﾞｮﾀｲﾀﾞｲ</t>
  </si>
  <si>
    <t>第三養護教</t>
  </si>
  <si>
    <t>ﾀﾞｲｻﾝﾖｳｺﾞｷｮｳ</t>
  </si>
  <si>
    <t>宇和養護教</t>
  </si>
  <si>
    <t>ｳﾜﾖｳｺﾞｷｮｳ</t>
  </si>
  <si>
    <t>三島陸協</t>
  </si>
  <si>
    <t>ﾐｼﾏﾘｯｷｮｳ</t>
  </si>
  <si>
    <t>長浜高教</t>
  </si>
  <si>
    <t>ﾅｶﾞﾊﾏｺｳｷｮｳ</t>
  </si>
  <si>
    <t>青石中教</t>
  </si>
  <si>
    <t>ｱｵｲｼﾁｭｳｷｮｳ</t>
  </si>
  <si>
    <t>ｲｼﾀﾞｽﾎﾟｰﾂｸﾗﾌﾞ</t>
  </si>
  <si>
    <t>NTT西日本</t>
  </si>
  <si>
    <t>NTTﾆｼﾆﾎﾝ</t>
  </si>
  <si>
    <t>積水ﾊｳｽ</t>
  </si>
  <si>
    <t>ｾｷｽｲﾊｳｽ</t>
  </si>
  <si>
    <t>久万体協</t>
  </si>
  <si>
    <t>ｸﾏﾀｲｷｮｳ</t>
  </si>
  <si>
    <t>東予市陸協</t>
  </si>
  <si>
    <t>ﾄｳﾖｼﾘｯｷｮｳ</t>
  </si>
  <si>
    <t>愛媛県庁</t>
  </si>
  <si>
    <t>ｴﾋﾒｹﾝﾁｮｳ</t>
  </si>
  <si>
    <t>松山市役所</t>
  </si>
  <si>
    <t>ﾏﾂﾔﾏｼﾔｸｼｮ</t>
  </si>
  <si>
    <t>西条農高教</t>
  </si>
  <si>
    <t>ｻｲｼﾞｮｳﾉｳｺｳｷｮｳ</t>
  </si>
  <si>
    <t>ｲﾖｼﾀｲｷｮｳ</t>
  </si>
  <si>
    <t>松野体協</t>
  </si>
  <si>
    <t>ﾏﾂﾉﾀｲｷｮｳ</t>
  </si>
  <si>
    <t>運動公園</t>
  </si>
  <si>
    <t>ｳﾝﾄﾞｳｺｳｴﾝ</t>
  </si>
  <si>
    <t>ﾐｼﾏｺｳｷｮｳ</t>
  </si>
  <si>
    <t>日本放送協会</t>
  </si>
  <si>
    <t>ﾆﾎﾝﾎｳｿｳｷｮｳｶｲ</t>
  </si>
  <si>
    <t>ｴﾋﾒｴｰｴｰｼｰ</t>
  </si>
  <si>
    <t>ﾏﾂﾔﾏｴｰｼｰ</t>
  </si>
  <si>
    <t>YONDENｸﾗﾌﾞ</t>
  </si>
  <si>
    <t>ﾖﾝﾃﾞﾝｸﾗﾌﾞ</t>
  </si>
  <si>
    <t>松山ﾗﾝﾅｰｽﾞ</t>
  </si>
  <si>
    <t>ﾏﾂﾔﾏﾗﾝﾅｰｽﾞ</t>
  </si>
  <si>
    <t>小松中教</t>
  </si>
  <si>
    <t>ｺﾏﾂﾁｭｳｷｮｳ</t>
  </si>
  <si>
    <t>ﾀｸﾅﾝ</t>
  </si>
  <si>
    <t>ﾕｳｼﾝ</t>
  </si>
  <si>
    <t>ｶﾂﾔﾏ</t>
  </si>
  <si>
    <t>ﾄﾞｳｺﾞ</t>
  </si>
  <si>
    <t>ｶﾓｶﾞﾜ</t>
  </si>
  <si>
    <t>ｳﾁﾐﾔ</t>
  </si>
  <si>
    <t>ﾐﾂﾊﾏ</t>
  </si>
  <si>
    <t>ﾊﾌﾞ</t>
  </si>
  <si>
    <t>ﾂﾀﾞ</t>
  </si>
  <si>
    <t>ﾖﾄﾞ</t>
  </si>
  <si>
    <t>ﾋｳﾗ</t>
  </si>
  <si>
    <t>ｸﾒ</t>
  </si>
  <si>
    <t>ﾐﾅﾐﾀﾞｲﾆ</t>
  </si>
  <si>
    <t>ｵﾉ</t>
  </si>
  <si>
    <t>ｸﾀﾆ</t>
  </si>
  <si>
    <t>ｸﾜﾊﾞﾗ</t>
  </si>
  <si>
    <t>ﾂﾊﾞｷ</t>
  </si>
  <si>
    <t>ｼﾞｮｳｾｲ</t>
  </si>
  <si>
    <t>ﾐｽｶ</t>
  </si>
  <si>
    <t>ｲﾏﾊﾞﾘﾋﾖｼ</t>
  </si>
  <si>
    <t>ﾁｶﾐ</t>
  </si>
  <si>
    <t>ﾀﾁﾊﾞﾅ</t>
  </si>
  <si>
    <t>ｻｸﾗｲ</t>
  </si>
  <si>
    <t>ｼﾞｮｳﾅﾝ</t>
  </si>
  <si>
    <t>ｼﾞｮｳﾎｸ</t>
  </si>
  <si>
    <t>ｼﾞｮｳﾄｳ</t>
  </si>
  <si>
    <t>ﾏﾂｶﾔ</t>
  </si>
  <si>
    <t>ｱｵｲｼ</t>
  </si>
  <si>
    <t>ﾆｲﾊﾏｷﾀ</t>
  </si>
  <si>
    <t>ｽﾐﾉ</t>
  </si>
  <si>
    <t>ｶﾜﾋｶﾞｼ</t>
  </si>
  <si>
    <t>ｻｲｼﾞｮｳﾐﾅﾐ</t>
  </si>
  <si>
    <t>ｻｲｼﾞｮｳｷﾀ</t>
  </si>
  <si>
    <t>ｵｵｽﾞｷﾀ</t>
  </si>
  <si>
    <t>ｶﾜﾉｴﾐﾅﾐ</t>
  </si>
  <si>
    <t>ｶﾜﾉｴｷﾀ</t>
  </si>
  <si>
    <t>ｺｳﾅﾝ</t>
  </si>
  <si>
    <t>ﾎｳｼﾞｮｳｷﾀ</t>
  </si>
  <si>
    <t>ﾎｳｼﾞｮｳﾐﾅﾐ</t>
  </si>
  <si>
    <t>ﾄｳﾖﾋｶﾞｼ</t>
  </si>
  <si>
    <t>ｶﾎｸ</t>
  </si>
  <si>
    <t>ﾅｶｼﾞﾏ</t>
  </si>
  <si>
    <t>ｼｹﾞﾉﾌﾞ</t>
  </si>
  <si>
    <t>ｵｵﾆｼ</t>
  </si>
  <si>
    <t>ﾖｼｳﾐ</t>
  </si>
  <si>
    <t>ﾐﾔｸﾎﾞ</t>
  </si>
  <si>
    <t>ﾆｼﾊｶﾀ</t>
  </si>
  <si>
    <t>ｶﾐｳﾗ</t>
  </si>
  <si>
    <t>ｲﾜｷﾞ</t>
  </si>
  <si>
    <t>ﾍﾞｯｼ</t>
  </si>
  <si>
    <t>ｸﾏ</t>
  </si>
  <si>
    <t>ﾄﾍﾞ</t>
  </si>
  <si>
    <t>ﾋﾛﾐ</t>
  </si>
  <si>
    <t>ﾋﾖｼ</t>
  </si>
  <si>
    <t>ﾐｼｮｳ</t>
  </si>
  <si>
    <t>ｼﾞｮｳﾍﾝ</t>
  </si>
  <si>
    <t>ﾌｸｳﾗ</t>
  </si>
  <si>
    <t>ﾎﾅｲ</t>
  </si>
  <si>
    <t>ﾅｶﾊｷﾞ</t>
  </si>
  <si>
    <t>ｵｶﾀﾞ</t>
  </si>
  <si>
    <t>ﾏﾂﾉ</t>
  </si>
  <si>
    <t>ﾌﾀﾅﾂﾞ</t>
  </si>
  <si>
    <t>ﾅｶｳﾗ</t>
  </si>
  <si>
    <t>ｶﾜｳﾁ</t>
  </si>
  <si>
    <t>ﾕﾔﾏ</t>
  </si>
  <si>
    <t>ｷﾀｺﾞｳ</t>
  </si>
  <si>
    <t>ﾊﾅ</t>
  </si>
  <si>
    <t>ｻｲｼﾞｮｳﾋｶﾞｼ</t>
  </si>
  <si>
    <t>ﾀﾝﾊﾞﾗﾆｼ</t>
  </si>
  <si>
    <t>ﾀｶﾊﾏ</t>
  </si>
  <si>
    <t>ｻｲｼﾞｮｳﾆｼ</t>
  </si>
  <si>
    <t>ｼﾉﾔﾏ</t>
  </si>
  <si>
    <t>関西外語大</t>
  </si>
  <si>
    <t>ｶﾝｻｲｶﾞｲｺﾞﾀﾞｲ</t>
  </si>
  <si>
    <t>順天堂大</t>
  </si>
  <si>
    <t>ｼﾞｭﾝﾃﾝﾄﾞｳﾀﾞｲ</t>
  </si>
  <si>
    <t>松山東雲女大</t>
  </si>
  <si>
    <t>ﾏﾂﾔﾏｼﾉﾉﾒﾀﾞｲ</t>
  </si>
  <si>
    <t>名古屋商大</t>
  </si>
  <si>
    <t>ﾅｺﾞﾔｼｮｳﾀﾞｲ</t>
  </si>
  <si>
    <t>大阪大</t>
  </si>
  <si>
    <t>ｵｵｻｶﾀﾞｲ</t>
  </si>
  <si>
    <t>筑波大</t>
  </si>
  <si>
    <t>ﾂｸﾊﾞﾀﾞｲ</t>
  </si>
  <si>
    <t>ﾖｺﾊﾏｺｸﾀﾞｲ</t>
  </si>
  <si>
    <t>広島大</t>
  </si>
  <si>
    <t>ﾋﾛｼﾏﾀﾞｲ</t>
  </si>
  <si>
    <t>愛媛大</t>
  </si>
  <si>
    <t>ｴﾋﾒﾀﾞｲ</t>
  </si>
  <si>
    <t>福岡教育大</t>
  </si>
  <si>
    <t>ﾌｸｵｶｷｮｳｲｸﾀﾞｲ</t>
  </si>
  <si>
    <t>大分大</t>
  </si>
  <si>
    <t>ｵｵｲﾀﾀﾞｲｶﾞｸ</t>
  </si>
  <si>
    <t>ｶﾉﾔﾀｲﾀﾞｲ</t>
  </si>
  <si>
    <t>創価大</t>
  </si>
  <si>
    <t>ｿｳｶﾀﾞｲ</t>
  </si>
  <si>
    <t>日本大</t>
  </si>
  <si>
    <t>ﾆﾎﾝﾀﾞｲ</t>
  </si>
  <si>
    <t>日女体大</t>
  </si>
  <si>
    <t>ﾆﾁｼﾞｮﾀｲﾀﾞｲ</t>
  </si>
  <si>
    <t>日体大</t>
  </si>
  <si>
    <t>ﾆｯﾀｲﾀﾞｲ</t>
  </si>
  <si>
    <t>早稲田大</t>
  </si>
  <si>
    <t>ﾜｾﾀﾞﾀﾞｲ</t>
  </si>
  <si>
    <t>中京大</t>
  </si>
  <si>
    <t>ﾁｭｳｷｮｳﾀﾞｲ</t>
  </si>
  <si>
    <t>大阪経法大</t>
  </si>
  <si>
    <t>ｵｵｻｶｹｲﾎｳﾀﾞｲ</t>
  </si>
  <si>
    <t>大体大</t>
  </si>
  <si>
    <t>ｵｵｻｶﾀｲﾀﾞｲ</t>
  </si>
  <si>
    <t>関西大</t>
  </si>
  <si>
    <t>ｶﾝｻｲﾀﾞｲ</t>
  </si>
  <si>
    <t>天理大</t>
  </si>
  <si>
    <t>ﾃﾝﾘﾀﾞｲ</t>
  </si>
  <si>
    <t>岡山商大</t>
  </si>
  <si>
    <t>ｵｶﾔﾏｼｮｳｶﾀﾞｲｶﾞｸ</t>
  </si>
  <si>
    <t>松山大</t>
  </si>
  <si>
    <t>ﾏﾂﾔﾏﾀﾞｲ</t>
  </si>
  <si>
    <t>福岡大</t>
  </si>
  <si>
    <t>ﾌｸｵｶﾀﾞｲ</t>
  </si>
  <si>
    <t>国際武道大</t>
  </si>
  <si>
    <t>ｺｸｻｲﾌﾞﾄﾞｳﾀﾞｲ</t>
  </si>
  <si>
    <t>ｲﾏﾊﾞﾘﾒｲﾄｸﾀﾝﾀﾞｲ</t>
  </si>
  <si>
    <t>弓削商船高専</t>
  </si>
  <si>
    <t>ﾕｹﾞｼｮｳｾﾝｺｳｾﾝ</t>
  </si>
  <si>
    <t>高校</t>
    <rPh sb="0" eb="2">
      <t>コウコウ</t>
    </rPh>
    <phoneticPr fontId="33"/>
  </si>
  <si>
    <t>中学</t>
    <rPh sb="0" eb="2">
      <t>チュウガク</t>
    </rPh>
    <phoneticPr fontId="33"/>
  </si>
  <si>
    <t>ｵｵｽﾞﾋｶﾞｼ</t>
  </si>
  <si>
    <t>ｵｵｽﾞﾐﾅﾐ</t>
  </si>
  <si>
    <t>ｺｳﾄｳ</t>
  </si>
  <si>
    <t>ｲﾏﾋｶﾞｼﾁｭｳﾄｳ</t>
  </si>
  <si>
    <t>ﾀﾝﾊﾞﾗﾋｶﾞｼ</t>
  </si>
  <si>
    <t>ｾﾄ</t>
  </si>
  <si>
    <t>ｱｹﾊﾏ</t>
  </si>
  <si>
    <t>ｳﾅﾝﾁｭｳﾄｳ</t>
  </si>
  <si>
    <t>ｷｸﾏ</t>
  </si>
  <si>
    <t>所属コードより</t>
    <rPh sb="0" eb="2">
      <t>ショゾク</t>
    </rPh>
    <phoneticPr fontId="4"/>
  </si>
  <si>
    <t>所属コード</t>
    <rPh sb="0" eb="2">
      <t>ショゾク</t>
    </rPh>
    <phoneticPr fontId="4"/>
  </si>
  <si>
    <t>　　所属コードがない場合は空欄でかまわない。</t>
    <rPh sb="2" eb="4">
      <t>ショゾク</t>
    </rPh>
    <rPh sb="13" eb="15">
      <t>クウラン</t>
    </rPh>
    <phoneticPr fontId="4"/>
  </si>
  <si>
    <t>　　所属名、所属コードを入力する。（所属コードは所属コードのSheetより検索する。）</t>
    <rPh sb="2" eb="4">
      <t>ショゾク</t>
    </rPh>
    <rPh sb="4" eb="5">
      <t>メイ</t>
    </rPh>
    <rPh sb="6" eb="8">
      <t>ショゾク</t>
    </rPh>
    <rPh sb="12" eb="14">
      <t>ニュウリョク</t>
    </rPh>
    <rPh sb="18" eb="20">
      <t>ショゾク</t>
    </rPh>
    <rPh sb="24" eb="26">
      <t>ショゾク</t>
    </rPh>
    <rPh sb="37" eb="39">
      <t>ケンサク</t>
    </rPh>
    <phoneticPr fontId="4"/>
  </si>
  <si>
    <t>　　姓と名の間を一マスあける。</t>
    <rPh sb="2" eb="3">
      <t>セイ</t>
    </rPh>
    <rPh sb="4" eb="5">
      <t>メイ</t>
    </rPh>
    <rPh sb="6" eb="7">
      <t>アイダ</t>
    </rPh>
    <rPh sb="8" eb="9">
      <t>ヒト</t>
    </rPh>
    <phoneticPr fontId="4"/>
  </si>
  <si>
    <t>　　所属、所属長名、住所、電話番号、引率者、引率連絡先を入力する。</t>
    <rPh sb="2" eb="4">
      <t>ショゾク</t>
    </rPh>
    <rPh sb="5" eb="8">
      <t>ショゾクチョウ</t>
    </rPh>
    <rPh sb="8" eb="9">
      <t>メイ</t>
    </rPh>
    <rPh sb="10" eb="12">
      <t>ジュウショ</t>
    </rPh>
    <rPh sb="13" eb="15">
      <t>デンワ</t>
    </rPh>
    <rPh sb="15" eb="17">
      <t>バンゴウ</t>
    </rPh>
    <rPh sb="18" eb="20">
      <t>インソツ</t>
    </rPh>
    <rPh sb="20" eb="21">
      <t>シャ</t>
    </rPh>
    <rPh sb="22" eb="24">
      <t>インソツ</t>
    </rPh>
    <rPh sb="24" eb="27">
      <t>レンラクサキ</t>
    </rPh>
    <rPh sb="28" eb="30">
      <t>ニュウリョク</t>
    </rPh>
    <phoneticPr fontId="4"/>
  </si>
  <si>
    <t>　　種目のセルをクリックすると矢印が出ます。矢印をクリックすると種目が表示されます。</t>
    <rPh sb="2" eb="4">
      <t>シュモク</t>
    </rPh>
    <rPh sb="15" eb="17">
      <t>ヤジルシ</t>
    </rPh>
    <rPh sb="18" eb="19">
      <t>デ</t>
    </rPh>
    <rPh sb="22" eb="24">
      <t>ヤジルシ</t>
    </rPh>
    <rPh sb="32" eb="34">
      <t>シュモク</t>
    </rPh>
    <rPh sb="35" eb="37">
      <t>ヒョウジ</t>
    </rPh>
    <phoneticPr fontId="4"/>
  </si>
  <si>
    <t>愛媛陸上競技協会　様</t>
    <rPh sb="0" eb="2">
      <t>エヒメ</t>
    </rPh>
    <rPh sb="2" eb="6">
      <t>リク</t>
    </rPh>
    <rPh sb="6" eb="8">
      <t>キョウカイ</t>
    </rPh>
    <rPh sb="9" eb="10">
      <t>サマ</t>
    </rPh>
    <phoneticPr fontId="4"/>
  </si>
  <si>
    <t>愛媛陸協</t>
    <rPh sb="0" eb="2">
      <t>エヒメ</t>
    </rPh>
    <rPh sb="2" eb="3">
      <t>リク</t>
    </rPh>
    <rPh sb="3" eb="4">
      <t>キョウ</t>
    </rPh>
    <phoneticPr fontId="4"/>
  </si>
  <si>
    <t>　　フリガナを半角で入力する。</t>
    <rPh sb="7" eb="9">
      <t>ハンカク</t>
    </rPh>
    <rPh sb="10" eb="12">
      <t>ニュウリョク</t>
    </rPh>
    <phoneticPr fontId="4"/>
  </si>
  <si>
    <t xml:space="preserve">    半角で入力する。トラック種目（７けた）　0時間00分00秒00　　フィールド種目（５けた）　000ｍ00</t>
    <rPh sb="4" eb="6">
      <t>ハンカク</t>
    </rPh>
    <rPh sb="7" eb="9">
      <t>ニュウリョク</t>
    </rPh>
    <rPh sb="16" eb="18">
      <t>シュモク</t>
    </rPh>
    <rPh sb="25" eb="27">
      <t>ジカン</t>
    </rPh>
    <rPh sb="29" eb="30">
      <t>フン</t>
    </rPh>
    <rPh sb="32" eb="33">
      <t>ビョウ</t>
    </rPh>
    <rPh sb="42" eb="44">
      <t>シュモク</t>
    </rPh>
    <phoneticPr fontId="4"/>
  </si>
  <si>
    <t xml:space="preserve">    (例)　トラック種目　１分５２秒８１　→　0015281  フィールド種目　４ｍ５５　→  00455</t>
    <rPh sb="5" eb="6">
      <t>レイ</t>
    </rPh>
    <rPh sb="12" eb="14">
      <t>シュモク</t>
    </rPh>
    <rPh sb="16" eb="17">
      <t>フン</t>
    </rPh>
    <rPh sb="19" eb="20">
      <t>ビョウ</t>
    </rPh>
    <rPh sb="39" eb="41">
      <t>シュモク</t>
    </rPh>
    <phoneticPr fontId="4"/>
  </si>
  <si>
    <t>　　ただしリレー種目は５けたで入力をする。　４５秒０１　→　04501   ３分２３秒４５　→　32345</t>
    <rPh sb="8" eb="10">
      <t>シュモク</t>
    </rPh>
    <rPh sb="15" eb="17">
      <t>ニュウリョク</t>
    </rPh>
    <rPh sb="24" eb="25">
      <t>ビョウ</t>
    </rPh>
    <rPh sb="39" eb="40">
      <t>フン</t>
    </rPh>
    <rPh sb="42" eb="43">
      <t>ビョウ</t>
    </rPh>
    <phoneticPr fontId="4"/>
  </si>
  <si>
    <t xml:space="preserve">    記録の入力が無い場合は、番組編成において不利になる場合があるので注意すること。</t>
    <rPh sb="4" eb="6">
      <t>キロク</t>
    </rPh>
    <rPh sb="7" eb="9">
      <t>ニュウリョク</t>
    </rPh>
    <rPh sb="10" eb="11">
      <t>ナ</t>
    </rPh>
    <rPh sb="12" eb="14">
      <t>バアイ</t>
    </rPh>
    <rPh sb="16" eb="18">
      <t>バングミ</t>
    </rPh>
    <rPh sb="18" eb="20">
      <t>ヘンセイ</t>
    </rPh>
    <rPh sb="24" eb="26">
      <t>フリ</t>
    </rPh>
    <rPh sb="29" eb="31">
      <t>バアイ</t>
    </rPh>
    <rPh sb="36" eb="38">
      <t>チュウイ</t>
    </rPh>
    <phoneticPr fontId="4"/>
  </si>
  <si>
    <t>ﾅﾝﾊﾞｰ</t>
    <phoneticPr fontId="4"/>
  </si>
  <si>
    <t>4×100mR</t>
    <phoneticPr fontId="4"/>
  </si>
  <si>
    <t>ﾏﾂﾔﾏ ｼﾞﾛｳ</t>
    <phoneticPr fontId="4"/>
  </si>
  <si>
    <t>00455</t>
    <phoneticPr fontId="4"/>
  </si>
  <si>
    <t>○</t>
    <phoneticPr fontId="4"/>
  </si>
  <si>
    <t>04676</t>
    <phoneticPr fontId="4"/>
  </si>
  <si>
    <t>07300</t>
  </si>
  <si>
    <t>メニューより</t>
    <phoneticPr fontId="4"/>
  </si>
  <si>
    <t>01245</t>
    <phoneticPr fontId="4"/>
  </si>
  <si>
    <t>ﾏﾂﾔﾏ ｼﾞﾛｳ</t>
    <phoneticPr fontId="4"/>
  </si>
  <si>
    <t>01245</t>
    <phoneticPr fontId="4"/>
  </si>
  <si>
    <t>00455</t>
    <phoneticPr fontId="4"/>
  </si>
  <si>
    <t>○</t>
    <phoneticPr fontId="4"/>
  </si>
  <si>
    <t>04676</t>
    <phoneticPr fontId="4"/>
  </si>
  <si>
    <t>引率者連絡先</t>
    <rPh sb="0" eb="2">
      <t>インソツ</t>
    </rPh>
    <rPh sb="2" eb="3">
      <t>シャ</t>
    </rPh>
    <rPh sb="3" eb="6">
      <t>レンラクサキ</t>
    </rPh>
    <phoneticPr fontId="4"/>
  </si>
  <si>
    <t>所　　属</t>
    <rPh sb="0" eb="1">
      <t>トコロ</t>
    </rPh>
    <rPh sb="3" eb="4">
      <t>ゾク</t>
    </rPh>
    <phoneticPr fontId="4"/>
  </si>
  <si>
    <t>住　　所</t>
    <rPh sb="0" eb="1">
      <t>ジュウ</t>
    </rPh>
    <rPh sb="3" eb="4">
      <t>ショ</t>
    </rPh>
    <phoneticPr fontId="4"/>
  </si>
  <si>
    <r>
      <t>引 率</t>
    </r>
    <r>
      <rPr>
        <sz val="10.5"/>
        <rFont val="ＭＳ ゴシック"/>
        <family val="3"/>
        <charset val="128"/>
      </rPr>
      <t xml:space="preserve"> </t>
    </r>
    <r>
      <rPr>
        <sz val="10.5"/>
        <rFont val="ＭＳ ゴシック"/>
        <family val="3"/>
        <charset val="128"/>
      </rPr>
      <t>者</t>
    </r>
    <rPh sb="0" eb="1">
      <t>イン</t>
    </rPh>
    <rPh sb="2" eb="3">
      <t>リツ</t>
    </rPh>
    <rPh sb="4" eb="5">
      <t>シャ</t>
    </rPh>
    <phoneticPr fontId="4"/>
  </si>
  <si>
    <t>引 率 者</t>
    <rPh sb="0" eb="1">
      <t>イン</t>
    </rPh>
    <rPh sb="2" eb="3">
      <t>リツ</t>
    </rPh>
    <rPh sb="4" eb="5">
      <t>シャ</t>
    </rPh>
    <phoneticPr fontId="4"/>
  </si>
  <si>
    <t>ｴﾋﾒﾀﾞｲﾌｿﾞｸｺｳ</t>
  </si>
  <si>
    <t>拓南</t>
  </si>
  <si>
    <t>雄新</t>
  </si>
  <si>
    <t>川之江</t>
  </si>
  <si>
    <t>勝山</t>
  </si>
  <si>
    <t>三島</t>
  </si>
  <si>
    <t>松山南</t>
  </si>
  <si>
    <t>土居</t>
  </si>
  <si>
    <t>松山西</t>
  </si>
  <si>
    <t>新居浜東</t>
  </si>
  <si>
    <t>道後</t>
  </si>
  <si>
    <t>新居浜西</t>
  </si>
  <si>
    <t>鴨川</t>
  </si>
  <si>
    <t>新居浜南</t>
  </si>
  <si>
    <t>内宮</t>
  </si>
  <si>
    <t>新居浜工</t>
  </si>
  <si>
    <t>三津浜</t>
  </si>
  <si>
    <t>西条</t>
  </si>
  <si>
    <t>垣生</t>
  </si>
  <si>
    <t>西条農</t>
  </si>
  <si>
    <t>津田</t>
  </si>
  <si>
    <t>小松</t>
  </si>
  <si>
    <t>余土</t>
  </si>
  <si>
    <t>東予</t>
  </si>
  <si>
    <t>日浦</t>
  </si>
  <si>
    <t>丹原</t>
  </si>
  <si>
    <t>久米</t>
  </si>
  <si>
    <t>今治西</t>
  </si>
  <si>
    <t>南第二</t>
  </si>
  <si>
    <t>今治南</t>
  </si>
  <si>
    <t>小野</t>
  </si>
  <si>
    <t>今治北</t>
  </si>
  <si>
    <t>久谷</t>
  </si>
  <si>
    <t>今治工</t>
  </si>
  <si>
    <t>桑原</t>
  </si>
  <si>
    <t>ｾｲﾖｼﾀｲｷｮｳ</t>
  </si>
  <si>
    <t>大島</t>
  </si>
  <si>
    <t>椿</t>
  </si>
  <si>
    <t>伯方</t>
  </si>
  <si>
    <t>愛光</t>
  </si>
  <si>
    <t>弓削</t>
  </si>
  <si>
    <t>城西</t>
  </si>
  <si>
    <t>松山北</t>
  </si>
  <si>
    <t>北条</t>
  </si>
  <si>
    <t>美須賀</t>
  </si>
  <si>
    <t>松山東</t>
  </si>
  <si>
    <t>今治日吉</t>
  </si>
  <si>
    <t>近見</t>
  </si>
  <si>
    <t>立花</t>
  </si>
  <si>
    <t>桜井</t>
  </si>
  <si>
    <t>松山工</t>
  </si>
  <si>
    <t>松山商</t>
  </si>
  <si>
    <t>東温</t>
  </si>
  <si>
    <t>城南</t>
  </si>
  <si>
    <t>松山市役所走</t>
  </si>
  <si>
    <t>上浮穴</t>
  </si>
  <si>
    <t>城北</t>
  </si>
  <si>
    <t>小田</t>
  </si>
  <si>
    <t>城東</t>
  </si>
  <si>
    <t>伊予農</t>
  </si>
  <si>
    <t>中山</t>
  </si>
  <si>
    <t>松柏</t>
  </si>
  <si>
    <t>大洲</t>
  </si>
  <si>
    <t>青石</t>
  </si>
  <si>
    <t>大洲農</t>
  </si>
  <si>
    <t>新居浜北</t>
  </si>
  <si>
    <t>長浜</t>
  </si>
  <si>
    <t>角野</t>
  </si>
  <si>
    <t>内子</t>
  </si>
  <si>
    <t>川東</t>
  </si>
  <si>
    <t>八幡浜</t>
  </si>
  <si>
    <t>西条南</t>
  </si>
  <si>
    <t>八幡浜工</t>
  </si>
  <si>
    <t>西条北</t>
  </si>
  <si>
    <t>ﾄｻAC</t>
  </si>
  <si>
    <t>川之石</t>
  </si>
  <si>
    <t>ﾀﾞｲｷｱｸｼｽ</t>
  </si>
  <si>
    <t>三崎</t>
  </si>
  <si>
    <t>ｻｲｼﾞｮｳｼﾘｯｷｮｳ</t>
  </si>
  <si>
    <t>三瓶</t>
  </si>
  <si>
    <t>大洲北</t>
  </si>
  <si>
    <t>ｱｲｺｳｶﾞｸｴﾝｷｮｳｲﾝ</t>
  </si>
  <si>
    <t>宇和</t>
  </si>
  <si>
    <t>Re･sｔation</t>
  </si>
  <si>
    <t>ﾘ･ｽﾃｰｼｮﾝ</t>
  </si>
  <si>
    <t>野村</t>
  </si>
  <si>
    <t>川之江南</t>
  </si>
  <si>
    <t>ｶﾜﾉｴT&amp;F</t>
  </si>
  <si>
    <t>宇和島東</t>
  </si>
  <si>
    <t>川之江北</t>
  </si>
  <si>
    <t>港南</t>
  </si>
  <si>
    <t>ＮＭＴ④</t>
  </si>
  <si>
    <t>ｴﾇｴﾑﾃｨ④</t>
  </si>
  <si>
    <t>北条北</t>
  </si>
  <si>
    <t>ｳﾜｼﾞﾏｸﾗﾌﾞ</t>
  </si>
  <si>
    <t>吉田</t>
  </si>
  <si>
    <t>北条南</t>
  </si>
  <si>
    <t>ﾂｼﾏﾀｲｷｮｳ</t>
  </si>
  <si>
    <t>三間</t>
  </si>
  <si>
    <t>東予東</t>
  </si>
  <si>
    <t>河北</t>
  </si>
  <si>
    <t>津島</t>
  </si>
  <si>
    <t>中島</t>
  </si>
  <si>
    <t>南宇和</t>
  </si>
  <si>
    <t>重信</t>
  </si>
  <si>
    <t>新居浜商</t>
  </si>
  <si>
    <t>大西</t>
  </si>
  <si>
    <t>吉海</t>
  </si>
  <si>
    <t>伊予</t>
  </si>
  <si>
    <t>宮窪</t>
  </si>
  <si>
    <t>松山中央</t>
  </si>
  <si>
    <t>西伯方</t>
  </si>
  <si>
    <t>松南砥部</t>
  </si>
  <si>
    <t>松北中島</t>
  </si>
  <si>
    <t>上浦</t>
  </si>
  <si>
    <t>岩城</t>
  </si>
  <si>
    <t>ｼｹﾞﾉﾌﾞﾄｸﾊﾞﾂｼｴﾝ</t>
  </si>
  <si>
    <t>ｲﾏﾊﾞﾘﾄｸﾍﾞﾂｼｴﾝ</t>
  </si>
  <si>
    <t>別子</t>
  </si>
  <si>
    <t>ﾐﾅﾗﾄｸﾍﾞﾂｼｴﾝ</t>
  </si>
  <si>
    <t>久万</t>
  </si>
  <si>
    <t>ｳﾜﾄｸﾍﾞﾂｼｴﾝ</t>
  </si>
  <si>
    <t>砥部</t>
  </si>
  <si>
    <t>ｱｲﾀﾞｲﾌｿﾞｸﾄｸﾍﾞﾂｼｴﾝ</t>
  </si>
  <si>
    <t>今治精華</t>
  </si>
  <si>
    <t>今治明徳</t>
  </si>
  <si>
    <t>新田</t>
  </si>
  <si>
    <t>松山城南</t>
  </si>
  <si>
    <t>広見</t>
  </si>
  <si>
    <t>松山聖陵</t>
  </si>
  <si>
    <t>松山東雲</t>
  </si>
  <si>
    <t>日吉</t>
  </si>
  <si>
    <t>御荘</t>
  </si>
  <si>
    <t>済美</t>
  </si>
  <si>
    <t>城辺</t>
  </si>
  <si>
    <t>帝京第五</t>
  </si>
  <si>
    <t>福浦</t>
  </si>
  <si>
    <t>保内</t>
  </si>
  <si>
    <t>中萩</t>
  </si>
  <si>
    <t>ｲﾏﾊﾞﾘﾒｲﾄｸﾔﾀﾌﾞﾝｺｳ</t>
  </si>
  <si>
    <t>大三島</t>
  </si>
  <si>
    <t>岡田</t>
  </si>
  <si>
    <t>松野</t>
  </si>
  <si>
    <t>二名津</t>
  </si>
  <si>
    <t>中浦</t>
  </si>
  <si>
    <t>ﾆｲｼｮｳｷｮｳｲﾝ</t>
  </si>
  <si>
    <t>ｱｲﾀﾝﾀﾞｲｼｮｸｲﾝ</t>
  </si>
  <si>
    <t>ﾏﾂﾔﾏﾆｼﾁｭｳﾄｳ</t>
  </si>
  <si>
    <t>川内</t>
  </si>
  <si>
    <t>湯山</t>
  </si>
  <si>
    <t>北郷</t>
  </si>
  <si>
    <t>花</t>
  </si>
  <si>
    <t>西条東</t>
  </si>
  <si>
    <t>ｱｲﾅﾝﾀｲｷｮｳ</t>
  </si>
  <si>
    <t>丹原西</t>
  </si>
  <si>
    <t>ﾄｳﾖﾘｸｼﾞｮｳｸﾗﾌﾞ</t>
  </si>
  <si>
    <t>ｼｺｸﾁｭｳｵｳｼﾘｯｷｮｳ</t>
  </si>
  <si>
    <t>高浜</t>
  </si>
  <si>
    <t>ｲﾏﾊﾞﾘﾒｲﾄｸｺｳｷｮｳｲﾝ</t>
  </si>
  <si>
    <t>西条西</t>
  </si>
  <si>
    <t>ﾐｼﾏﾋｶﾞｼ</t>
  </si>
  <si>
    <t>篠山</t>
  </si>
  <si>
    <t>瀬戸</t>
  </si>
  <si>
    <t>明浜</t>
  </si>
  <si>
    <t>横国大</t>
  </si>
  <si>
    <t>ﾐﾖｼ</t>
  </si>
  <si>
    <t>ｹｲｵｳｷﾞｼﾞｭｸﾀﾞｲ</t>
  </si>
  <si>
    <t>ﾎｳｾｲﾀﾞｲ</t>
  </si>
  <si>
    <t>ﾘｭｳｺｸﾀﾞｲ</t>
  </si>
  <si>
    <t>ﾋﾛｼﾏｹｲｻﾞｲﾀﾞｲ</t>
  </si>
  <si>
    <t>ﾉｳｷﾞｮｳﾀﾞｲｶﾞｯｺｳ</t>
  </si>
  <si>
    <t>ｴﾋﾒﾀﾞｲｲｶﾞｸﾌﾞ</t>
  </si>
  <si>
    <t>ｼﾝｼｭｳﾀﾞｲ</t>
  </si>
  <si>
    <t>ｷﾋﾞｺｸｻｲﾀﾞｲ</t>
  </si>
  <si>
    <t>ｸﾗｼｷｹﾞｲｶﾀﾞｲ</t>
  </si>
  <si>
    <t>ﾄｸﾔﾏﾀﾞｲ</t>
  </si>
  <si>
    <t>ｺｳﾍﾞﾀﾞｲ</t>
  </si>
  <si>
    <t>ｶﾝﾀｲﾍｲﾖｳﾀﾞｲ</t>
  </si>
  <si>
    <t>ｱｷﾀﾀﾞｲ</t>
  </si>
  <si>
    <t>ｵﾉﾐﾁﾀﾞｲ</t>
  </si>
  <si>
    <t>ｵｶﾔﾏﾀﾞｲ</t>
  </si>
  <si>
    <t>ｶﾝｻｲｶﾞｸｲﾝﾀﾞｲ</t>
  </si>
  <si>
    <t>ｷｭｳｼｭｳｼﾞｮｳﾎｳﾀﾞｲ</t>
  </si>
  <si>
    <t>ﾄｳｷｮｳﾀﾞｲ</t>
  </si>
  <si>
    <t>ｵｵｻｶｺｸｻｲﾀﾞｲ</t>
  </si>
  <si>
    <t>ｺｳﾅﾝｱﾀﾞｲ</t>
  </si>
  <si>
    <t>ﾌｸｼﾏﾀﾞｲ</t>
  </si>
  <si>
    <t>ﾔﾏﾅｼｶﾞｸｲﾝﾀﾞｲ</t>
  </si>
  <si>
    <t>ﾍｲｾｲｺｸｻｲﾀﾞｲ</t>
  </si>
  <si>
    <t>ﾆｲｶﾞﾀｲﾘｮｳﾌｸｼﾀﾞｲ</t>
  </si>
  <si>
    <t>ＩＦＤ</t>
  </si>
  <si>
    <t>ｵｳﾃﾓﾝｶﾞｸｲﾝﾀﾞｲ</t>
  </si>
  <si>
    <t>1500m</t>
    <phoneticPr fontId="4"/>
  </si>
  <si>
    <t>00800</t>
    <phoneticPr fontId="4"/>
  </si>
  <si>
    <t>中学1500m</t>
    <rPh sb="0" eb="2">
      <t>チュウガク</t>
    </rPh>
    <phoneticPr fontId="4"/>
  </si>
  <si>
    <t>クラレ西条</t>
  </si>
  <si>
    <t>ｸﾗﾚｻｲｼﾞｮｳ</t>
  </si>
  <si>
    <t>ｲﾀｶﾀｲｷｮｳ</t>
  </si>
  <si>
    <t>宇和島西風ク</t>
  </si>
  <si>
    <t>砥部ｱｽﾘｰﾄｸ</t>
  </si>
  <si>
    <t>今治ｱｽﾘｰﾄｸ</t>
  </si>
  <si>
    <t>ﾏﾂﾔﾏﾛｳｶﾞｯｺｳｷｮｳｲﾝ</t>
  </si>
  <si>
    <t>ｱｲｴﾌﾃﾞｨｰ</t>
  </si>
  <si>
    <t>ｲﾏﾊﾞﾘｼｼｮｳﾎﾞｳﾎﾝﾌﾞ</t>
  </si>
  <si>
    <t>RATTLE</t>
  </si>
  <si>
    <t>ﾗｯﾄﾙ</t>
  </si>
  <si>
    <t>ﾆｭｰﾓｰﾄﾞAC</t>
  </si>
  <si>
    <t>今治ｸﾗﾌﾞ</t>
  </si>
  <si>
    <t>芙蓉調査設計</t>
  </si>
  <si>
    <t>ﾌﾖｳﾁｮｳｻｾｯｹｲ</t>
  </si>
  <si>
    <t>愛媛AAC</t>
  </si>
  <si>
    <t>松山AC</t>
  </si>
  <si>
    <t>ﾆｲﾊﾏﾋｶﾞｼｺｳｷｮｳｲﾝ</t>
  </si>
  <si>
    <t>ﾄﾞｲｺｳｷｮｳｲﾝ</t>
  </si>
  <si>
    <t>ｳﾜｼﾞﾏｽｲｻﾝｺｳｷｮｳｲﾝ</t>
  </si>
  <si>
    <t>Ryuow</t>
  </si>
  <si>
    <t>ﾘｭｳｵｳ</t>
  </si>
  <si>
    <t>ｳﾜｼﾞﾏﾋｶﾞｼｺｳｷｮｳｲﾝ</t>
  </si>
  <si>
    <t>ｷﾀｲﾖ</t>
  </si>
  <si>
    <t>ｱﾀｺﾞ</t>
  </si>
  <si>
    <t>ｼｺｸｶﾞｸｲﾝﾀﾞｲ</t>
  </si>
  <si>
    <t>ｷｮｳﾄｷｮｳｲｸﾀﾞｲ</t>
  </si>
  <si>
    <t>ﾀｶｻｷｹｲｻﾞｲﾀﾞｲ</t>
  </si>
  <si>
    <t>ｷｭｳｼｭｳｷｮｳﾘﾂﾀﾞｲ</t>
  </si>
  <si>
    <t>ﾄﾞｳｼｼｬﾀﾞｲ</t>
  </si>
  <si>
    <t>ｼﾞｮｳﾌﾞﾀﾞｲ</t>
  </si>
  <si>
    <t>ﾀﾞｲﾄｳﾌﾞﾝｶﾀﾞｲ</t>
  </si>
  <si>
    <t>ﾘﾂﾒｲｶﾝﾀﾞｲ</t>
  </si>
  <si>
    <t>ﾌｸﾔﾏﾍｲｾｲﾀﾞｲ</t>
  </si>
  <si>
    <t>ﾂｸﾊﾞｷﾞｼﾞｭﾂﾀﾞｲ</t>
  </si>
  <si>
    <t>４．リレーエントリーの入力について</t>
  </si>
  <si>
    <t xml:space="preserve">    所属名、フリガナ、所属コードを入力する。（所属コードは所属コードのSheetより検索する。）</t>
  </si>
  <si>
    <t xml:space="preserve">    所属コードがない場合は空欄でかまわない。</t>
  </si>
  <si>
    <t xml:space="preserve">    記録は５けたで入力をする。　４５秒０１　→　04501   ３分２３秒４５　→　32345</t>
  </si>
  <si>
    <t>11．申込先・メール送信先は各競技会により異なりますので、大会要項により確認すること。</t>
  </si>
  <si>
    <t>競技会参加申込み手続きの方法</t>
    <rPh sb="0" eb="3">
      <t>キョウギカイ</t>
    </rPh>
    <rPh sb="3" eb="5">
      <t>サンカ</t>
    </rPh>
    <rPh sb="5" eb="7">
      <t>モウシコ</t>
    </rPh>
    <rPh sb="8" eb="10">
      <t>テツヅ</t>
    </rPh>
    <rPh sb="12" eb="14">
      <t>ホウホウ</t>
    </rPh>
    <phoneticPr fontId="4"/>
  </si>
  <si>
    <t>５．記録の入力の方法について</t>
    <rPh sb="2" eb="4">
      <t>キロク</t>
    </rPh>
    <rPh sb="5" eb="7">
      <t>ニュウリョク</t>
    </rPh>
    <rPh sb="8" eb="10">
      <t>ホウホウ</t>
    </rPh>
    <phoneticPr fontId="4"/>
  </si>
  <si>
    <t>６．３０人以上で１枚で収まらない場合は、２枚目を作成のこと。</t>
    <rPh sb="4" eb="5">
      <t>ニン</t>
    </rPh>
    <rPh sb="5" eb="7">
      <t>イジョウ</t>
    </rPh>
    <rPh sb="9" eb="10">
      <t>マイ</t>
    </rPh>
    <rPh sb="11" eb="12">
      <t>オサ</t>
    </rPh>
    <rPh sb="16" eb="18">
      <t>バアイ</t>
    </rPh>
    <rPh sb="21" eb="23">
      <t>マイメ</t>
    </rPh>
    <rPh sb="24" eb="26">
      <t>サクセイ</t>
    </rPh>
    <phoneticPr fontId="4"/>
  </si>
  <si>
    <t>８．申込期日は厳守の事。</t>
    <rPh sb="4" eb="6">
      <t>キジツ</t>
    </rPh>
    <rPh sb="7" eb="9">
      <t>ゲンシュ</t>
    </rPh>
    <rPh sb="10" eb="11">
      <t>コト</t>
    </rPh>
    <phoneticPr fontId="4"/>
  </si>
  <si>
    <t>12．引率者連絡先は、大会当日の問い合わせ等に必要が生じる為に極力携帯電話をご記入下さい。</t>
    <rPh sb="3" eb="6">
      <t>インソツシャ</t>
    </rPh>
    <rPh sb="6" eb="9">
      <t>レンラクサキ</t>
    </rPh>
    <rPh sb="11" eb="13">
      <t>タイカイ</t>
    </rPh>
    <rPh sb="13" eb="15">
      <t>トウジツ</t>
    </rPh>
    <rPh sb="16" eb="17">
      <t>ト</t>
    </rPh>
    <rPh sb="18" eb="19">
      <t>ア</t>
    </rPh>
    <rPh sb="21" eb="22">
      <t>トウ</t>
    </rPh>
    <rPh sb="23" eb="25">
      <t>ヒツヨウ</t>
    </rPh>
    <rPh sb="26" eb="27">
      <t>ショウ</t>
    </rPh>
    <rPh sb="29" eb="30">
      <t>タメ</t>
    </rPh>
    <rPh sb="31" eb="33">
      <t>キョクリョク</t>
    </rPh>
    <rPh sb="33" eb="35">
      <t>ケイタイ</t>
    </rPh>
    <rPh sb="35" eb="37">
      <t>デンワ</t>
    </rPh>
    <phoneticPr fontId="4"/>
  </si>
  <si>
    <t>リレーメンバーシート</t>
    <phoneticPr fontId="33"/>
  </si>
  <si>
    <t>No</t>
    <phoneticPr fontId="33"/>
  </si>
  <si>
    <t>校名略称</t>
    <rPh sb="0" eb="2">
      <t>コウメイ</t>
    </rPh>
    <rPh sb="2" eb="4">
      <t>リャクショウ</t>
    </rPh>
    <phoneticPr fontId="33"/>
  </si>
  <si>
    <t>ﾌﾘｶﾞﾅ</t>
    <phoneticPr fontId="4"/>
  </si>
  <si>
    <t>所属コード</t>
    <rPh sb="0" eb="2">
      <t>ショゾク</t>
    </rPh>
    <phoneticPr fontId="33"/>
  </si>
  <si>
    <t>申込記録</t>
    <rPh sb="0" eb="2">
      <t>モウシコミ</t>
    </rPh>
    <rPh sb="2" eb="4">
      <t>キロク</t>
    </rPh>
    <phoneticPr fontId="33"/>
  </si>
  <si>
    <t>1人目</t>
    <rPh sb="1" eb="2">
      <t>リ</t>
    </rPh>
    <rPh sb="2" eb="3">
      <t>メ</t>
    </rPh>
    <phoneticPr fontId="33"/>
  </si>
  <si>
    <t>2人目</t>
    <rPh sb="1" eb="2">
      <t>リ</t>
    </rPh>
    <rPh sb="2" eb="3">
      <t>メ</t>
    </rPh>
    <phoneticPr fontId="33"/>
  </si>
  <si>
    <t>3人目</t>
    <rPh sb="1" eb="2">
      <t>リ</t>
    </rPh>
    <rPh sb="2" eb="3">
      <t>メ</t>
    </rPh>
    <phoneticPr fontId="33"/>
  </si>
  <si>
    <t>4人目</t>
    <rPh sb="1" eb="2">
      <t>リ</t>
    </rPh>
    <rPh sb="2" eb="3">
      <t>メ</t>
    </rPh>
    <phoneticPr fontId="33"/>
  </si>
  <si>
    <t>5人目</t>
    <rPh sb="1" eb="2">
      <t>リ</t>
    </rPh>
    <rPh sb="2" eb="3">
      <t>メ</t>
    </rPh>
    <phoneticPr fontId="33"/>
  </si>
  <si>
    <t>6人目</t>
    <rPh sb="1" eb="2">
      <t>リ</t>
    </rPh>
    <rPh sb="2" eb="3">
      <t>メ</t>
    </rPh>
    <phoneticPr fontId="33"/>
  </si>
  <si>
    <t>記　入　例</t>
    <rPh sb="0" eb="1">
      <t>キ</t>
    </rPh>
    <rPh sb="2" eb="3">
      <t>イ</t>
    </rPh>
    <rPh sb="4" eb="5">
      <t>レイ</t>
    </rPh>
    <phoneticPr fontId="33"/>
  </si>
  <si>
    <t>西条東</t>
    <rPh sb="0" eb="2">
      <t>サイジョウ</t>
    </rPh>
    <rPh sb="2" eb="3">
      <t>ヒガシ</t>
    </rPh>
    <phoneticPr fontId="33"/>
  </si>
  <si>
    <t>ｻｲｼﾞｮｳﾋｶﾞｼ</t>
    <phoneticPr fontId="33"/>
  </si>
  <si>
    <t>04455</t>
    <phoneticPr fontId="33"/>
  </si>
  <si>
    <t>1490</t>
    <phoneticPr fontId="33"/>
  </si>
  <si>
    <t>1491</t>
    <phoneticPr fontId="33"/>
  </si>
  <si>
    <t>1493</t>
    <phoneticPr fontId="33"/>
  </si>
  <si>
    <t>1495</t>
    <phoneticPr fontId="33"/>
  </si>
  <si>
    <t>1496</t>
    <phoneticPr fontId="33"/>
  </si>
  <si>
    <t>1500</t>
    <phoneticPr fontId="33"/>
  </si>
  <si>
    <t>男子　４×１００ｍR</t>
    <rPh sb="0" eb="2">
      <t>ダンシ</t>
    </rPh>
    <phoneticPr fontId="33"/>
  </si>
  <si>
    <t>女子　４×１００ｍR</t>
    <rPh sb="0" eb="2">
      <t>ジョシ</t>
    </rPh>
    <phoneticPr fontId="33"/>
  </si>
  <si>
    <t>ｲｶﾀ</t>
  </si>
  <si>
    <t>ｲﾏﾊﾞﾘｷｮｳｿｳｸﾗﾌﾞ</t>
  </si>
  <si>
    <t>ｱｶﾎﾘﾊﾘｷｭｳ</t>
  </si>
  <si>
    <t>ｱｻｸﾗ</t>
  </si>
  <si>
    <t>ｷﾀｲﾖｼｮｳｷｮｳｲﾝ</t>
  </si>
  <si>
    <t>ｲﾖﾉｳｺｳｷｮｳｲﾝ</t>
  </si>
  <si>
    <t>ﾄｳﾖｳﾀﾞｲ</t>
  </si>
  <si>
    <t>ﾄｳｶｲﾀﾞｲ</t>
  </si>
  <si>
    <t>ｱｼﾞｱﾀﾞｲ</t>
  </si>
  <si>
    <t>ﾄｸｼﾏﾀﾞｲ</t>
  </si>
  <si>
    <t>ｷﾝｷﾀﾞｲ</t>
  </si>
  <si>
    <t>ﾌｸﾔﾏﾀﾞｲ</t>
  </si>
  <si>
    <t>ﾋﾛｼﾏｼｭｳﾄﾞｳﾀﾞｲ</t>
  </si>
  <si>
    <t>ｶｶﾞﾜﾀﾞｲ</t>
  </si>
  <si>
    <t>中学110mH</t>
    <rPh sb="0" eb="2">
      <t>チュウガク</t>
    </rPh>
    <phoneticPr fontId="4"/>
  </si>
  <si>
    <t>中学100mH</t>
    <rPh sb="0" eb="2">
      <t>チュウガク</t>
    </rPh>
    <phoneticPr fontId="4"/>
  </si>
  <si>
    <t>A</t>
    <phoneticPr fontId="4"/>
  </si>
  <si>
    <t>B</t>
    <phoneticPr fontId="4"/>
  </si>
  <si>
    <t>C</t>
    <phoneticPr fontId="4"/>
  </si>
  <si>
    <t>D</t>
    <phoneticPr fontId="4"/>
  </si>
  <si>
    <t>03230</t>
    <phoneticPr fontId="4"/>
  </si>
  <si>
    <t>08330</t>
    <phoneticPr fontId="4"/>
  </si>
  <si>
    <t>04230</t>
    <phoneticPr fontId="4"/>
  </si>
  <si>
    <t>08530</t>
    <phoneticPr fontId="4"/>
  </si>
  <si>
    <t>小学</t>
    <rPh sb="0" eb="2">
      <t>ショウガク</t>
    </rPh>
    <phoneticPr fontId="33"/>
  </si>
  <si>
    <t>ｸﾜﾉﾐｸﾗﾌﾞ</t>
  </si>
  <si>
    <t>ｴﾊﾞﾗﾘｸｼﾞｮｳｸﾗﾌﾞ</t>
  </si>
  <si>
    <t>波っ子ﾗﾝﾅｰｽﾞ</t>
  </si>
  <si>
    <t>ﾅﾐｯｺﾗﾝﾅｰｽﾞ</t>
  </si>
  <si>
    <t>ｲﾜﾏﾂｸﾗﾌﾞ</t>
  </si>
  <si>
    <t>ｳﾜｼﾞﾏﾘｸｼﾞｮｳｸﾗﾌﾞ</t>
  </si>
  <si>
    <t>宇和島T&amp;F</t>
  </si>
  <si>
    <t>ｳﾜｼﾞﾏTｱﾝﾄﾞF</t>
  </si>
  <si>
    <t>ｶﾜﾉｴTｱﾝﾄﾞFｸﾗﾌﾞ</t>
  </si>
  <si>
    <t>ﾔﾜﾀﾊﾏｱｽﾘｰﾄｸﾗﾌﾞ</t>
  </si>
  <si>
    <t>三瓶ｽﾎﾟｰﾂｸﾗﾌﾞ</t>
  </si>
  <si>
    <t>ﾐｶﾒｽﾎﾟｰﾂｸﾗﾌﾞ</t>
  </si>
  <si>
    <t>伊予AC</t>
  </si>
  <si>
    <t>ｲﾖAC</t>
  </si>
  <si>
    <t>大久ｽﾎﾟ少</t>
  </si>
  <si>
    <t>ｵｵｸｽﾎﾟｰﾂｼｮｳﾈﾝﾀﾞﾝ</t>
  </si>
  <si>
    <t>愛南町ｽﾎﾟ少</t>
  </si>
  <si>
    <t>ｱｲﾅﾝﾁｮｳｽﾎﾟｰﾂｼｮｳﾈﾝﾀﾞﾝ</t>
  </si>
  <si>
    <t>ﾏﾂﾔﾏﾘｸｼﾞｮｳｸﾗﾌﾞ</t>
  </si>
  <si>
    <t>ひうち陸上ｸﾗﾌﾞ</t>
  </si>
  <si>
    <t>ﾋｳﾁﾘｸｼﾞｮｳｸﾗﾌﾞ</t>
  </si>
  <si>
    <t>ｶﾝﾊﾞｲｸﾗﾌﾞ</t>
  </si>
  <si>
    <t>川内さくらｸﾗﾌﾞ</t>
  </si>
  <si>
    <t>ｶﾜｳﾁｻｸﾗｸﾗﾌﾞ</t>
  </si>
  <si>
    <t>ｼｭｳｸﾗﾌﾞ</t>
  </si>
  <si>
    <t>ｺﾏﾂｸﾗﾌﾞ</t>
  </si>
  <si>
    <t>ﾍﾞｯｸﾘｸｼﾞｮｳｸﾗﾌﾞ</t>
  </si>
  <si>
    <t>立岩ｽﾎﾟ少</t>
  </si>
  <si>
    <t>ﾀﾃｲﾜｽﾎﾟｼｮｳ</t>
  </si>
  <si>
    <t>ｺｳｻﾞﾄｸﾗﾌﾞ</t>
  </si>
  <si>
    <t>ﾀﾏﾂﾘｸｼﾞｮｳｸﾗﾌﾞ</t>
  </si>
  <si>
    <t>ｸﾆﾔｽｸﾗﾌﾞ</t>
  </si>
  <si>
    <t>ｷﾀｸﾒｸﾗﾌﾞ</t>
  </si>
  <si>
    <t>１．指定の大会申込みについては、メールと競技会申込一覧及び出場認知書（所属長・引率責任者押印）の申込みと</t>
    <phoneticPr fontId="4"/>
  </si>
  <si>
    <t>　　する。大会要項や競技会申込一覧及び出場認知書については、愛媛陸上競技協会のホームページからダウンロー</t>
    <phoneticPr fontId="4"/>
  </si>
  <si>
    <t>　　ドする。</t>
    <phoneticPr fontId="4"/>
  </si>
  <si>
    <r>
      <t>　　</t>
    </r>
    <r>
      <rPr>
        <b/>
        <u val="double"/>
        <sz val="10.5"/>
        <rFont val="ＭＳ ゴシック"/>
        <family val="3"/>
        <charset val="128"/>
      </rPr>
      <t>（※競技会申込一覧及び出場認知書データは必ず申込先メールアドレスに送信すること。データ送信が</t>
    </r>
    <rPh sb="4" eb="7">
      <t>キョウギカイ</t>
    </rPh>
    <rPh sb="7" eb="9">
      <t>モウシコ</t>
    </rPh>
    <rPh sb="9" eb="11">
      <t>イチラン</t>
    </rPh>
    <rPh sb="11" eb="12">
      <t>オヨ</t>
    </rPh>
    <rPh sb="13" eb="15">
      <t>シュツジョウ</t>
    </rPh>
    <rPh sb="15" eb="17">
      <t>ニンチ</t>
    </rPh>
    <rPh sb="17" eb="18">
      <t>ショ</t>
    </rPh>
    <rPh sb="22" eb="23">
      <t>カナラ</t>
    </rPh>
    <rPh sb="24" eb="26">
      <t>モウシコミ</t>
    </rPh>
    <rPh sb="26" eb="27">
      <t>サキ</t>
    </rPh>
    <rPh sb="35" eb="37">
      <t>ソウシン</t>
    </rPh>
    <rPh sb="45" eb="47">
      <t>ソウシン</t>
    </rPh>
    <phoneticPr fontId="4"/>
  </si>
  <si>
    <r>
      <t>　　　　</t>
    </r>
    <r>
      <rPr>
        <b/>
        <u val="double"/>
        <sz val="10.5"/>
        <rFont val="ＭＳ ゴシック"/>
        <family val="3"/>
        <charset val="128"/>
      </rPr>
      <t>ない場合は申込を受け付けません。）</t>
    </r>
    <rPh sb="9" eb="11">
      <t>モウシコミ</t>
    </rPh>
    <rPh sb="12" eb="13">
      <t>ウ</t>
    </rPh>
    <rPh sb="14" eb="15">
      <t>ツ</t>
    </rPh>
    <phoneticPr fontId="4"/>
  </si>
  <si>
    <t>２．申込み書類については、競技会申込一覧及び出場認知書（所属長・引率責任者押印）のみとする。</t>
    <phoneticPr fontId="4"/>
  </si>
  <si>
    <t>３．申込一覧及び出場認知書の入力について</t>
    <phoneticPr fontId="4"/>
  </si>
  <si>
    <r>
      <t>　　参加種目数、</t>
    </r>
    <r>
      <rPr>
        <b/>
        <u val="double"/>
        <sz val="10.5"/>
        <rFont val="ＭＳ ゴシック"/>
        <family val="3"/>
        <charset val="128"/>
      </rPr>
      <t>プログラム必要数</t>
    </r>
    <r>
      <rPr>
        <sz val="10.5"/>
        <rFont val="ＭＳ ゴシック"/>
        <family val="3"/>
        <charset val="128"/>
      </rPr>
      <t>の入力および参加料、</t>
    </r>
    <r>
      <rPr>
        <b/>
        <u val="double"/>
        <sz val="10.5"/>
        <rFont val="ＭＳ ゴシック"/>
        <family val="3"/>
        <charset val="128"/>
      </rPr>
      <t>プログラム代</t>
    </r>
    <r>
      <rPr>
        <sz val="10.5"/>
        <rFont val="ＭＳ ゴシック"/>
        <family val="3"/>
        <charset val="128"/>
      </rPr>
      <t>金額を入力する。</t>
    </r>
    <rPh sb="13" eb="16">
      <t>ヒツヨウスウ</t>
    </rPh>
    <rPh sb="17" eb="19">
      <t>ニュウリョク</t>
    </rPh>
    <rPh sb="31" eb="32">
      <t>ダイ</t>
    </rPh>
    <phoneticPr fontId="4"/>
  </si>
  <si>
    <t xml:space="preserve">    メンバーは、必ず競技会申込一覧及び出場認知書に記載する。</t>
    <phoneticPr fontId="4"/>
  </si>
  <si>
    <t>　　(他の種目に出場してなくても、ナンバーカード、氏名、フリガナを記載）</t>
    <phoneticPr fontId="4"/>
  </si>
  <si>
    <t xml:space="preserve">    メンバーは、「１人目」から「６人目」まで選手のナンバーカードの数字を間違えないように半角で入力する。</t>
    <phoneticPr fontId="4"/>
  </si>
  <si>
    <t>７．完成した競技会申込一覧及び出場認知書をメールにて送信する際には、Excelシートの名前を所属名に変更してくだ</t>
    <phoneticPr fontId="4"/>
  </si>
  <si>
    <t>　　さい。</t>
    <phoneticPr fontId="4"/>
  </si>
  <si>
    <t>９．競技会申込一覧及び出場認知書は、メール送信したものをプリントアウトし、所属長・引率責任者の押印をして</t>
    <phoneticPr fontId="4"/>
  </si>
  <si>
    <t>10．大会参加料の納入については、大会要項の「参加料納入の方法」に従うこと。（大会によって納入の方法が違うの</t>
    <phoneticPr fontId="4"/>
  </si>
  <si>
    <t>　　で注意すること）※赤色の払込取扱票は使用できません。</t>
    <phoneticPr fontId="4"/>
  </si>
  <si>
    <t>えひめ陸上カーニバル</t>
    <rPh sb="3" eb="5">
      <t>リクジョウ</t>
    </rPh>
    <phoneticPr fontId="4"/>
  </si>
  <si>
    <t>リレー</t>
    <phoneticPr fontId="4"/>
  </si>
  <si>
    <t>プログラム</t>
    <phoneticPr fontId="4"/>
  </si>
  <si>
    <t>参加種目数(必要数)</t>
    <rPh sb="0" eb="2">
      <t>サンカ</t>
    </rPh>
    <rPh sb="2" eb="4">
      <t>シュモク</t>
    </rPh>
    <rPh sb="4" eb="5">
      <t>スウ</t>
    </rPh>
    <rPh sb="6" eb="9">
      <t>ヒツヨウスウ</t>
    </rPh>
    <phoneticPr fontId="4"/>
  </si>
  <si>
    <t>部</t>
    <rPh sb="0" eb="1">
      <t>ブ</t>
    </rPh>
    <phoneticPr fontId="4"/>
  </si>
  <si>
    <t>300m</t>
    <phoneticPr fontId="4"/>
  </si>
  <si>
    <t>00400</t>
    <phoneticPr fontId="4"/>
  </si>
  <si>
    <t>中学300m</t>
    <rPh sb="0" eb="2">
      <t>チュウガク</t>
    </rPh>
    <phoneticPr fontId="4"/>
  </si>
  <si>
    <t>年　　月　　日</t>
    <rPh sb="0" eb="1">
      <t>ネン</t>
    </rPh>
    <rPh sb="3" eb="4">
      <t>ツキ</t>
    </rPh>
    <rPh sb="6" eb="7">
      <t>ヒ</t>
    </rPh>
    <phoneticPr fontId="4"/>
  </si>
  <si>
    <t>00800</t>
    <phoneticPr fontId="4"/>
  </si>
  <si>
    <t>愛媛ジュニア</t>
  </si>
  <si>
    <t>ｴﾋﾒｼﾞｭﾆｱ</t>
  </si>
  <si>
    <t>愛媛大附属</t>
  </si>
  <si>
    <t>ｴﾋﾒﾀﾞｲﾌｿﾞｸ</t>
  </si>
  <si>
    <t>八幡浜ＡＣ</t>
  </si>
  <si>
    <t>伊方体協</t>
  </si>
  <si>
    <t>西予市体協</t>
  </si>
  <si>
    <t>朝倉･玉川クラブ</t>
  </si>
  <si>
    <t>ｱｻｶﾜ･ﾀﾏｶﾞﾜｸﾗﾌﾞ</t>
  </si>
  <si>
    <t>宇和町小学校</t>
  </si>
  <si>
    <t>ｳﾜﾏﾁｼｮｳｶﾞｯｺｳ</t>
  </si>
  <si>
    <t>伯方FC</t>
  </si>
  <si>
    <t>ﾊｶﾀｴﾌｼｰ</t>
  </si>
  <si>
    <t>垣生JAC</t>
  </si>
  <si>
    <t>ﾊﾌﾞｼﾞｪｲｴｰｼｰ</t>
  </si>
  <si>
    <t>愛媛県jrﾄﾗｲｱｽﾛﾝｸﾗﾌﾞ</t>
  </si>
  <si>
    <t>ｴﾋﾒｹﾝｼﾞｭﾆｱﾄﾗｲｱｽﾛﾝｸﾗﾌﾞ</t>
  </si>
  <si>
    <t>ｼﾞｮｳﾄｳﾘｸｼﾞｮｳｸﾗﾌﾞ</t>
  </si>
  <si>
    <t>やまなみﾊﾞﾝﾃﾞｨｯﾂ</t>
  </si>
  <si>
    <t>ﾔﾏﾅﾐﾊﾞﾝﾃﾞｨｯﾂ</t>
  </si>
  <si>
    <t>愛顔のｼﾞｭﾆｱAC</t>
  </si>
  <si>
    <t>ｴｶﾞｵﾉｼﾞｭﾆｱAC</t>
  </si>
  <si>
    <t>伊方</t>
  </si>
  <si>
    <t>ＭＰＣ</t>
  </si>
  <si>
    <t>MPC</t>
  </si>
  <si>
    <t>土佐ＡＣ</t>
  </si>
  <si>
    <t>西条市陸協</t>
  </si>
  <si>
    <t>愛光学園教</t>
  </si>
  <si>
    <t>大洲東</t>
  </si>
  <si>
    <t>大洲南</t>
  </si>
  <si>
    <t>川之江T&amp;F</t>
  </si>
  <si>
    <t>肱東</t>
  </si>
  <si>
    <t>宇和島ｸﾗﾌﾞ</t>
  </si>
  <si>
    <t>津島体協</t>
  </si>
  <si>
    <t>松山聾教</t>
  </si>
  <si>
    <t>今治市消防</t>
  </si>
  <si>
    <t>今治競走ｸﾗﾌﾞ</t>
  </si>
  <si>
    <t>あかほり鍼灸</t>
  </si>
  <si>
    <t>三島高教</t>
  </si>
  <si>
    <t>新居浜商高教</t>
  </si>
  <si>
    <t>愛短大職員</t>
  </si>
  <si>
    <t>愛南体協</t>
  </si>
  <si>
    <t>東予陸上ｸﾗﾌﾞ</t>
  </si>
  <si>
    <t>泉川</t>
  </si>
  <si>
    <t>ｲｽﾞﾐｶﾜ</t>
  </si>
  <si>
    <t>四国中央市陸協</t>
  </si>
  <si>
    <t>今治明徳高教</t>
  </si>
  <si>
    <t>新居浜東高教</t>
  </si>
  <si>
    <t>今東中等</t>
  </si>
  <si>
    <t>土居高教</t>
  </si>
  <si>
    <t>松山西中等</t>
  </si>
  <si>
    <t>宇和島水産高教</t>
  </si>
  <si>
    <t>宇和島東高教</t>
  </si>
  <si>
    <t>北伊予小教</t>
  </si>
  <si>
    <t>伊予農高教</t>
  </si>
  <si>
    <t>VIVID陸上クラブ</t>
  </si>
  <si>
    <t>VIVIDﾘｸｼﾞｮｳｸﾗﾌﾞ</t>
  </si>
  <si>
    <t>NINOS</t>
  </si>
  <si>
    <t>丹原東</t>
  </si>
  <si>
    <t>愛アスリートクラブ</t>
  </si>
  <si>
    <t>ｱｲｱｽﾘｰﾄｸﾗﾌﾞ</t>
  </si>
  <si>
    <t>南海放送</t>
  </si>
  <si>
    <t>ﾅﾝｶｲﾎｳｿｳ</t>
  </si>
  <si>
    <t>VIVID</t>
  </si>
  <si>
    <t>三島東</t>
  </si>
  <si>
    <t>三島西</t>
  </si>
  <si>
    <t>ﾐｼﾏﾆｼ</t>
  </si>
  <si>
    <t>三島南</t>
  </si>
  <si>
    <t>ﾐｼﾏﾐﾅﾐ</t>
  </si>
  <si>
    <t>朝倉</t>
  </si>
  <si>
    <t>船木</t>
  </si>
  <si>
    <t>ﾌﾅｷ</t>
  </si>
  <si>
    <t>宇南中等</t>
  </si>
  <si>
    <t>菊間</t>
  </si>
  <si>
    <t>三好</t>
  </si>
  <si>
    <t>美川</t>
  </si>
  <si>
    <t>北伊予</t>
  </si>
  <si>
    <t>愛宕</t>
  </si>
  <si>
    <t>城川</t>
  </si>
  <si>
    <t>ｼﾛｶﾜ</t>
  </si>
  <si>
    <t>宇和特別支援</t>
  </si>
  <si>
    <t>新谷</t>
  </si>
  <si>
    <t>ﾆｲﾔ</t>
  </si>
  <si>
    <t>松前</t>
  </si>
  <si>
    <t>ﾏｻｷ</t>
  </si>
  <si>
    <t>一本松</t>
  </si>
  <si>
    <t>ｲｯﾎﾟﾝﾏﾂ</t>
  </si>
  <si>
    <t>南吉井小</t>
  </si>
  <si>
    <t>ﾐﾅﾐﾖｼｲｼｮｳ</t>
  </si>
  <si>
    <t>玉川町少年柔道会</t>
  </si>
  <si>
    <t>ﾀﾏｶﾞﾜﾁｮｳｼｮｳﾈﾝｼﾞｭｳﾄﾞｳｶｲ</t>
  </si>
  <si>
    <t>小野ｽﾎﾟｰﾂ少年団</t>
  </si>
  <si>
    <t>ｵﾉｽﾎﾟｰﾂｼｮｳﾈﾝﾀﾞﾝ</t>
  </si>
  <si>
    <t>津島しらさぎ陸上ｸﾗﾌﾞ</t>
  </si>
  <si>
    <t>ﾂｼﾏｼﾗｻｷﾞﾘｸｼﾞｮｳｸﾗﾌﾞ</t>
  </si>
  <si>
    <t>北久米SC</t>
  </si>
  <si>
    <t>ｷﾀｸﾒｴｽｼｰ</t>
  </si>
  <si>
    <t>松前体協</t>
  </si>
  <si>
    <t>ﾏｻｷﾀｲｷｮｳ</t>
  </si>
  <si>
    <t>多賀小</t>
  </si>
  <si>
    <t>ﾀｶﾞｼｮｳ</t>
  </si>
  <si>
    <t>ﾁｰﾑｵｷﾀﾛｳ</t>
  </si>
  <si>
    <t>平野</t>
  </si>
  <si>
    <t>ﾋﾗﾉ</t>
  </si>
  <si>
    <t>四国中央ＡＣ</t>
  </si>
  <si>
    <t>ｼｺｸﾁｭｳｵｳAC</t>
  </si>
  <si>
    <t>愛媛ＳＳ</t>
  </si>
  <si>
    <t>ｴﾋﾒSS</t>
  </si>
  <si>
    <t>聖ｶﾀﾘﾅ大ＡＣ</t>
  </si>
  <si>
    <t>ｾｲｶﾀﾘﾅﾀﾞｲAC</t>
  </si>
  <si>
    <t>Ｂ＆Ｍ</t>
  </si>
  <si>
    <t>B&amp;M</t>
  </si>
  <si>
    <t>東北大</t>
  </si>
  <si>
    <t>ﾄｳﾎｳﾀﾞｲ</t>
  </si>
  <si>
    <t>東京学芸大</t>
  </si>
  <si>
    <t>ﾄｳｷｮｳｶﾞｸｹﾞｲﾀﾞｲ</t>
  </si>
  <si>
    <t>一橋大</t>
  </si>
  <si>
    <t>ﾋﾄﾂﾊﾞｼﾀﾞｲ</t>
  </si>
  <si>
    <t>新田青雲中等</t>
  </si>
  <si>
    <t>ﾆｯﾀｾｲｳｳﾝﾁｭｳﾄｳﾁｭｳ</t>
  </si>
  <si>
    <t>大阪教育大</t>
  </si>
  <si>
    <t>ｵｵｻｶｷｮｳｲｸﾀﾞｲ</t>
  </si>
  <si>
    <t>済美平成中等</t>
  </si>
  <si>
    <t>ｻｲﾋﾞﾍｲｾｲﾁｭｳﾄｳﾁｭｳ</t>
  </si>
  <si>
    <t>和歌山大</t>
  </si>
  <si>
    <t>ﾜｶﾔﾏﾀﾞｲ</t>
  </si>
  <si>
    <t>島根大</t>
  </si>
  <si>
    <t>ｼﾏﾈﾀﾞｲ</t>
  </si>
  <si>
    <t>九州大</t>
  </si>
  <si>
    <t>ｷｭｳｼｭｳﾀﾞｲ</t>
  </si>
  <si>
    <t>鹿屋体育大</t>
  </si>
  <si>
    <t>流通経済大</t>
  </si>
  <si>
    <t>ﾘｭｳﾂｳｹｲｻﾞｲﾀﾞｲ</t>
  </si>
  <si>
    <t>慶応義塾大</t>
  </si>
  <si>
    <t>中央大</t>
  </si>
  <si>
    <t>ﾁｭｳｵｳﾀﾞｲ</t>
  </si>
  <si>
    <t>青山学院大</t>
  </si>
  <si>
    <t>ｱｵﾔﾏｶﾞｸｲﾝﾀﾞｲ</t>
  </si>
  <si>
    <t>明治大</t>
  </si>
  <si>
    <t>ﾒｲｼﾞﾀﾞｲ</t>
  </si>
  <si>
    <t>法政大</t>
  </si>
  <si>
    <t>東京工業大</t>
  </si>
  <si>
    <t>ﾄｳｷｮｳｺｳｷﾞｮｳﾀﾞｲ</t>
  </si>
  <si>
    <t>愛知学院大</t>
  </si>
  <si>
    <t>ｱｲﾁｶﾞｸｲﾝﾀﾞｲ</t>
  </si>
  <si>
    <t>龍谷大</t>
  </si>
  <si>
    <t>大谷大</t>
  </si>
  <si>
    <t>ｵｵﾀﾆﾀﾞｲ</t>
  </si>
  <si>
    <t>大阪学院大</t>
  </si>
  <si>
    <t>ｵｵｻｶｶﾞｸｲﾝﾀﾞｲ</t>
  </si>
  <si>
    <t>大阪経済大</t>
  </si>
  <si>
    <t>ｵｵｻｶｹｻﾞｲﾀﾞｲ</t>
  </si>
  <si>
    <t>追手門学大</t>
  </si>
  <si>
    <t>園田学園女大</t>
  </si>
  <si>
    <t>ｿﾉﾀﾞｶﾞｸｴﾝｼﾞｮｼﾀﾞｲ</t>
  </si>
  <si>
    <t>川崎医療福祉大</t>
  </si>
  <si>
    <t>ｶﾜｻｷｲﾘｮｳﾌｸｼﾀﾞｲ</t>
  </si>
  <si>
    <t>美作大</t>
  </si>
  <si>
    <t>ﾐﾏｻｶﾀﾞｲ</t>
  </si>
  <si>
    <t>広島経済大</t>
  </si>
  <si>
    <t>広島工業大</t>
  </si>
  <si>
    <t>ﾋﾛｼﾏｺｳｷﾞｮｳﾀﾞｲ</t>
  </si>
  <si>
    <t>四国学院大</t>
  </si>
  <si>
    <t>今治明徳短大</t>
  </si>
  <si>
    <t>愛媛女短大</t>
  </si>
  <si>
    <t>ｴﾋﾒｼﾞｮｼﾀﾝﾀﾞｲ</t>
  </si>
  <si>
    <t>広島商船高専</t>
  </si>
  <si>
    <t>ﾋﾛｼﾏｼｮｳｾﾝｺｳｾﾝ</t>
  </si>
  <si>
    <t>農業大学校</t>
  </si>
  <si>
    <t>愛媛大医学部</t>
  </si>
  <si>
    <t>信州大</t>
  </si>
  <si>
    <t>吉備国際大</t>
  </si>
  <si>
    <t>倉敷芸科大</t>
  </si>
  <si>
    <t>徳山大</t>
  </si>
  <si>
    <t>神戸大</t>
  </si>
  <si>
    <t>環太平洋大</t>
  </si>
  <si>
    <t>秋田大</t>
  </si>
  <si>
    <t>尾道大</t>
  </si>
  <si>
    <t>岡山大</t>
  </si>
  <si>
    <t>関西学院大</t>
  </si>
  <si>
    <t>九州情報大</t>
  </si>
  <si>
    <t>東京大</t>
  </si>
  <si>
    <t>大阪国際大</t>
  </si>
  <si>
    <t>甲南大</t>
  </si>
  <si>
    <t>福島大</t>
  </si>
  <si>
    <t>山梨学院大</t>
  </si>
  <si>
    <t>平成国際大</t>
  </si>
  <si>
    <t>新潟医福大</t>
  </si>
  <si>
    <t>京都教育大</t>
  </si>
  <si>
    <t>高崎経済大</t>
  </si>
  <si>
    <t>九州共立大</t>
  </si>
  <si>
    <t>同志社大</t>
  </si>
  <si>
    <t>上武大</t>
  </si>
  <si>
    <t>大東文化大</t>
  </si>
  <si>
    <t>立命館大</t>
  </si>
  <si>
    <t>福山平成大</t>
  </si>
  <si>
    <t>筑波技術大</t>
  </si>
  <si>
    <t>東洋大</t>
  </si>
  <si>
    <t>東海大</t>
  </si>
  <si>
    <t>亜細亜大</t>
  </si>
  <si>
    <t>徳島大</t>
  </si>
  <si>
    <t>近畿大</t>
  </si>
  <si>
    <t>福山大</t>
  </si>
  <si>
    <t>広島修道大</t>
  </si>
  <si>
    <t>香川大</t>
  </si>
  <si>
    <t>北九州市立大</t>
  </si>
  <si>
    <t>ｷﾀｷｭｳｼｭｳｲﾁﾘﾂﾀﾞｲ</t>
  </si>
  <si>
    <t>麗澤大</t>
  </si>
  <si>
    <t>ﾚｲﾀｸﾀﾞｲ</t>
  </si>
  <si>
    <t>大阪成蹊大</t>
  </si>
  <si>
    <t>ｵｵｻｶｾｲｹｲﾀﾞｲ</t>
  </si>
  <si>
    <t>びわこ成蹊ｽﾎﾟｰﾂ大</t>
  </si>
  <si>
    <t>ﾋﾞﾜｺｾｲｹｲｽﾎﾟｰﾂﾀﾞｲ</t>
  </si>
  <si>
    <t>京都産業大</t>
  </si>
  <si>
    <t>ｷｮｳﾄｻﾝｷﾞｮｳﾀﾞｲ</t>
  </si>
  <si>
    <t>岐阜経済大</t>
  </si>
  <si>
    <t>ｷﾞﾌｹｲｻﾞｲﾀﾞｲ</t>
  </si>
  <si>
    <t>四国大</t>
  </si>
  <si>
    <t>ｼｺｸﾀﾞｲ</t>
  </si>
  <si>
    <t>京大医学部AC</t>
  </si>
  <si>
    <t>ｷｮｳﾀﾞｲｲｶﾞｸﾌﾞｴｰｼｰ</t>
  </si>
  <si>
    <t>高知学園短大</t>
  </si>
  <si>
    <t>ｺｳﾁｶﾞｸｴﾝﾀﾝﾀﾞｲ</t>
  </si>
  <si>
    <t>皇學館大</t>
  </si>
  <si>
    <t>ｺｳｶﾞｯｶﾝﾀﾞｲ</t>
  </si>
  <si>
    <t>垣生Ｔ＆Ｆ</t>
  </si>
  <si>
    <t>ﾊﾌﾞT&amp;F</t>
  </si>
  <si>
    <t>Niihama T&amp;F</t>
  </si>
  <si>
    <t>ﾆｲﾊﾏT&amp;F</t>
  </si>
  <si>
    <t>上分小</t>
  </si>
  <si>
    <t>ｶﾐﾌﾞﾝｼｮｳ</t>
  </si>
  <si>
    <t>余土小</t>
  </si>
  <si>
    <t>ﾖﾄﾞｼｮｳ</t>
  </si>
  <si>
    <t>伊台小</t>
  </si>
  <si>
    <t>ｲﾀﾞｲｼｮｳ</t>
  </si>
  <si>
    <t>東雲小</t>
  </si>
  <si>
    <t>ｼﾉﾉﾒｼｮｳ</t>
  </si>
  <si>
    <t>松前小</t>
  </si>
  <si>
    <t>ﾏｻｷｼｮｳ</t>
  </si>
  <si>
    <t>松山クラブ</t>
  </si>
  <si>
    <t>ﾏﾂﾔﾏｸﾗﾌﾞ</t>
  </si>
  <si>
    <t>愛大附属小</t>
  </si>
  <si>
    <t>ｱｲﾀﾞｲﾌｿﾞｸｼｮｳ</t>
  </si>
  <si>
    <t>粟井小</t>
  </si>
  <si>
    <t>ｱﾜｲｼｮｳ</t>
  </si>
  <si>
    <t>東予西</t>
  </si>
  <si>
    <t>ﾄｳﾖﾆｼ</t>
  </si>
  <si>
    <t>レディ薬局</t>
  </si>
  <si>
    <t>ﾚﾃﾞｨﾔｯｷｮｸ</t>
  </si>
  <si>
    <t>八代</t>
  </si>
  <si>
    <t>ﾔｼﾛ</t>
  </si>
  <si>
    <t>　　大会当日受付時に提出すること。（リレーエントリーの提出は、必要はありません）</t>
    <rPh sb="2" eb="6">
      <t>タイカイトウジツ</t>
    </rPh>
    <rPh sb="6" eb="8">
      <t>ウケツケ</t>
    </rPh>
    <rPh sb="8" eb="9">
      <t>ジ</t>
    </rPh>
    <rPh sb="10" eb="12">
      <t>テイシュツ</t>
    </rPh>
    <phoneticPr fontId="4"/>
  </si>
  <si>
    <t>一般</t>
    <rPh sb="0" eb="2">
      <t>イッパン</t>
    </rPh>
    <phoneticPr fontId="33"/>
  </si>
  <si>
    <t>大学</t>
    <rPh sb="0" eb="2">
      <t>ダイガク</t>
    </rPh>
    <phoneticPr fontId="33"/>
  </si>
  <si>
    <t>桑の実クラブ</t>
  </si>
  <si>
    <t>荏原陸上クラブ</t>
  </si>
  <si>
    <t>弓削商船</t>
  </si>
  <si>
    <t>岩松クラブ</t>
  </si>
  <si>
    <t>宇和島陸上クラブ</t>
  </si>
  <si>
    <t>京都大</t>
  </si>
  <si>
    <t>ｷｮｳﾄﾀﾞｲ</t>
  </si>
  <si>
    <t>川之江T&amp;Fクラブ</t>
  </si>
  <si>
    <t>ＶＩＶＩＤ</t>
  </si>
  <si>
    <t>九州工業大</t>
  </si>
  <si>
    <t>ｷｭｳｼｭｳｺｳｷﾞｮｳﾀﾞｲ</t>
  </si>
  <si>
    <t>松山陸上クラブ</t>
  </si>
  <si>
    <t>神拝クラブ</t>
  </si>
  <si>
    <t>横浜市立大</t>
  </si>
  <si>
    <t>ﾖｺﾊﾏｼﾘﾂﾀﾞｲ</t>
  </si>
  <si>
    <t>周布クラブ</t>
  </si>
  <si>
    <t>小松クラブ</t>
  </si>
  <si>
    <t>今西伯方</t>
  </si>
  <si>
    <t>ｲﾏﾊﾞﾘﾆｼﾊｶﾀﾌﾞﾝｺｳ</t>
  </si>
  <si>
    <t>別宮陸上クラブ</t>
  </si>
  <si>
    <t>今北大三島</t>
  </si>
  <si>
    <t>ｲﾏﾊﾞﾘｷﾀｵｵﾐｼﾏﾌﾞﾝｺｳ</t>
  </si>
  <si>
    <t>神郷クラブ</t>
  </si>
  <si>
    <t>玉津陸上クラブ</t>
  </si>
  <si>
    <t>国安クラブ</t>
  </si>
  <si>
    <t>北久米クラブ</t>
  </si>
  <si>
    <t>城東陸上クラブ</t>
  </si>
  <si>
    <t>武庫川女子大</t>
  </si>
  <si>
    <t>ﾑｺｶﾞﾜｼﾞｮｼﾀﾞｲ</t>
  </si>
  <si>
    <t>宇和三瓶</t>
  </si>
  <si>
    <t>ｳﾜﾐｶﾒﾌﾞﾝｺｳ</t>
  </si>
  <si>
    <t>宇和島水</t>
  </si>
  <si>
    <t>ｳﾜｼﾞﾏｽｲｻﾝ</t>
  </si>
  <si>
    <t>北宇和三間</t>
  </si>
  <si>
    <t>ｷﾀｳﾜﾐﾏﾌﾞﾝｺｳ</t>
  </si>
  <si>
    <t>聖カタリナ大</t>
  </si>
  <si>
    <t>ｾｲｶﾀﾘﾅﾀﾞｲ</t>
  </si>
  <si>
    <t>北宇和</t>
  </si>
  <si>
    <t>ｷﾀｳﾜ</t>
  </si>
  <si>
    <t>LODESTAR AC</t>
  </si>
  <si>
    <t>宇東津島</t>
  </si>
  <si>
    <t>ｳﾜｼﾞﾏﾋｶﾞｼﾂｼﾏﾌﾞﾝｺｳ</t>
  </si>
  <si>
    <t>Ｂ＆Ｍキッズ</t>
  </si>
  <si>
    <t>B&amp;Mｷｯｽﾞ</t>
  </si>
  <si>
    <t>TEAM 755</t>
  </si>
  <si>
    <t>伯方T＆F</t>
  </si>
  <si>
    <t>ﾊｶﾀT&amp;F</t>
  </si>
  <si>
    <t>LIRUN AC</t>
  </si>
  <si>
    <t>四国中央A</t>
  </si>
  <si>
    <t>ﾏﾂﾔﾏﾐﾅﾐﾄﾍﾞﾌﾞﾝｺｳ</t>
  </si>
  <si>
    <t>余土クラブ</t>
  </si>
  <si>
    <t>ﾖﾄﾞｸﾗﾌﾞ</t>
  </si>
  <si>
    <t>ﾏﾂﾔﾏｷﾀﾅｶｼﾞﾏﾌﾞﾝｺｳ</t>
  </si>
  <si>
    <t>ＲＬクラブ</t>
  </si>
  <si>
    <t>RLｸﾗﾌﾞ</t>
  </si>
  <si>
    <t>イエローバード</t>
  </si>
  <si>
    <t>ｲｴﾛｰﾊﾞｰﾄﾞ</t>
  </si>
  <si>
    <t>愛媛ＲＡ</t>
  </si>
  <si>
    <t>ｴﾋﾒRA</t>
  </si>
  <si>
    <t>チーターズ</t>
  </si>
  <si>
    <t>ﾁｰﾀｰｽﾞ</t>
  </si>
  <si>
    <t>しげのぶ特支</t>
  </si>
  <si>
    <t>Glanz AC</t>
  </si>
  <si>
    <t>今治特支</t>
  </si>
  <si>
    <t>堀江小</t>
  </si>
  <si>
    <t>ﾎﾘｴｼｮｳ</t>
  </si>
  <si>
    <t>みなら特支</t>
  </si>
  <si>
    <t>g-kids</t>
  </si>
  <si>
    <t>宇和特支</t>
  </si>
  <si>
    <t>愛大附特支</t>
  </si>
  <si>
    <t>聖ｶﾀﾘﾅ学園</t>
  </si>
  <si>
    <t>ｾｲｶﾀﾘﾅｶﾞｸｴﾝ</t>
  </si>
  <si>
    <t>新居浜西定時</t>
  </si>
  <si>
    <t>ﾆｲﾊﾏﾆｼｺｳﾃｲｼﾞｾｲ</t>
  </si>
  <si>
    <t>今治明徳矢田</t>
  </si>
  <si>
    <t>ｻｲﾋﾞﾍｲｾｲﾁｭｳﾄｳｺｳ</t>
  </si>
  <si>
    <t>ﾆｯﾀｾｲｳﾝﾁｭｳﾄｳｺｳ</t>
  </si>
  <si>
    <t>LIRUNｱｽﾘｰﾄｸﾗﾌﾞ</t>
  </si>
  <si>
    <t>三浦工業</t>
  </si>
  <si>
    <t>ﾐｳﾗｺｳｷﾞｮｳ</t>
  </si>
  <si>
    <t>広島国際大</t>
  </si>
  <si>
    <t>ﾋﾛｼﾏｺｸｻｲﾀﾞｲ</t>
  </si>
  <si>
    <t>八幡浜ｱｽﾘｰﾄｸﾗﾌﾞ</t>
  </si>
  <si>
    <t>ＬＩＲＵＮ ＡＣ</t>
  </si>
  <si>
    <t>B＆M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</si>
</sst>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58" x14ac:knownFonts="1">
    <font>
      <sz val="10.5"/>
      <name val="ＭＳ ゴシック"/>
      <family val="3"/>
      <charset val="128"/>
    </font>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b/>
      <sz val="10"/>
      <name val="ＭＳ ゴシック"/>
      <family val="3"/>
      <charset val="128"/>
    </font>
    <font>
      <sz val="10"/>
      <color indexed="10"/>
      <name val="ＭＳ ゴシック"/>
      <family val="3"/>
      <charset val="128"/>
    </font>
    <font>
      <sz val="20"/>
      <name val="ＭＳ ゴシック"/>
      <family val="3"/>
      <charset val="128"/>
    </font>
    <font>
      <sz val="11"/>
      <name val="ＭＳ ゴシック"/>
      <family val="3"/>
      <charset val="128"/>
    </font>
    <font>
      <b/>
      <sz val="10"/>
      <color indexed="10"/>
      <name val="ＭＳ ゴシック"/>
      <family val="3"/>
      <charset val="128"/>
    </font>
    <font>
      <b/>
      <sz val="11"/>
      <name val="ＭＳ ゴシック"/>
      <family val="3"/>
      <charset val="128"/>
    </font>
    <font>
      <sz val="12"/>
      <name val="ＭＳ ゴシック"/>
      <family val="3"/>
      <charset val="128"/>
    </font>
    <font>
      <sz val="16"/>
      <name val="ＭＳ ゴシック"/>
      <family val="3"/>
      <charset val="128"/>
    </font>
    <font>
      <sz val="10.5"/>
      <color indexed="10"/>
      <name val="ＭＳ ゴシック"/>
      <family val="3"/>
      <charset val="128"/>
    </font>
    <font>
      <b/>
      <sz val="10.5"/>
      <name val="ＭＳ ゴシック"/>
      <family val="3"/>
      <charset val="128"/>
    </font>
    <font>
      <b/>
      <sz val="10.5"/>
      <color indexed="10"/>
      <name val="ＭＳ ゴシック"/>
      <family val="3"/>
      <charset val="128"/>
    </font>
    <font>
      <sz val="11"/>
      <color indexed="10"/>
      <name val="ＭＳ ゴシック"/>
      <family val="3"/>
      <charset val="128"/>
    </font>
    <font>
      <b/>
      <sz val="11"/>
      <color indexed="10"/>
      <name val="ＭＳ ゴシック"/>
      <family val="3"/>
      <charset val="128"/>
    </font>
    <font>
      <sz val="14"/>
      <name val="ＭＳ ゴシック"/>
      <family val="3"/>
      <charset val="128"/>
    </font>
    <font>
      <b/>
      <sz val="14"/>
      <name val="ＭＳ ゴシック"/>
      <family val="3"/>
      <charset val="128"/>
    </font>
    <font>
      <b/>
      <sz val="14"/>
      <color indexed="10"/>
      <name val="ＭＳ ゴシック"/>
      <family val="3"/>
      <charset val="128"/>
    </font>
    <font>
      <sz val="9"/>
      <name val="ＭＳ ゴシック"/>
      <family val="3"/>
      <charset val="128"/>
    </font>
    <font>
      <sz val="9"/>
      <color indexed="10"/>
      <name val="ＭＳ ゴシック"/>
      <family val="3"/>
      <charset val="128"/>
    </font>
    <font>
      <b/>
      <i/>
      <sz val="9"/>
      <name val="ＭＳ ゴシック"/>
      <family val="3"/>
      <charset val="128"/>
    </font>
    <font>
      <sz val="20"/>
      <color indexed="10"/>
      <name val="ＭＳ ゴシック"/>
      <family val="3"/>
      <charset val="128"/>
    </font>
    <font>
      <sz val="16"/>
      <color indexed="10"/>
      <name val="ＭＳ ゴシック"/>
      <family val="3"/>
      <charset val="128"/>
    </font>
    <font>
      <sz val="12"/>
      <color indexed="10"/>
      <name val="ＭＳ ゴシック"/>
      <family val="3"/>
      <charset val="128"/>
    </font>
    <font>
      <sz val="14"/>
      <color indexed="10"/>
      <name val="ＭＳ ゴシック"/>
      <family val="3"/>
      <charset val="128"/>
    </font>
    <font>
      <sz val="8"/>
      <name val="ＭＳ ゴシック"/>
      <family val="3"/>
      <charset val="128"/>
    </font>
    <font>
      <sz val="8"/>
      <color indexed="10"/>
      <name val="ＭＳ ゴシック"/>
      <family val="3"/>
      <charset val="128"/>
    </font>
    <font>
      <sz val="11"/>
      <name val="ＭＳ Ｐゴシック"/>
      <family val="3"/>
      <charset val="128"/>
    </font>
    <font>
      <b/>
      <i/>
      <sz val="9"/>
      <color indexed="10"/>
      <name val="ＭＳ ゴシック"/>
      <family val="3"/>
      <charset val="128"/>
    </font>
    <font>
      <sz val="6"/>
      <color indexed="10"/>
      <name val="ＭＳ ゴシック"/>
      <family val="3"/>
      <charset val="128"/>
    </font>
    <font>
      <sz val="6"/>
      <name val="ＭＳ Ｐゴシック"/>
      <family val="3"/>
      <charset val="128"/>
    </font>
    <font>
      <sz val="11"/>
      <name val="ＭＳ 明朝"/>
      <family val="1"/>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Ｐゴシック"/>
      <family val="3"/>
      <charset val="128"/>
    </font>
    <font>
      <b/>
      <sz val="12"/>
      <name val="ＭＳ Ｐゴシック"/>
      <family val="3"/>
      <charset val="128"/>
    </font>
    <font>
      <sz val="14"/>
      <name val="ＭＳ Ｐゴシック"/>
      <family val="3"/>
      <charset val="128"/>
    </font>
    <font>
      <sz val="12"/>
      <name val="ＭＳ Ｐゴシック"/>
      <family val="3"/>
      <charset val="128"/>
    </font>
    <font>
      <b/>
      <u val="double"/>
      <sz val="10.5"/>
      <name val="ＭＳ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fill>
    <fill>
      <patternFill patternType="solid">
        <fgColor indexed="50"/>
        <bgColor indexed="64"/>
      </patternFill>
    </fill>
    <fill>
      <patternFill patternType="solid">
        <fgColor indexed="41"/>
        <bgColor indexed="64"/>
      </patternFill>
    </fill>
    <fill>
      <patternFill patternType="solid">
        <fgColor indexed="43"/>
        <bgColor indexed="64"/>
      </patternFill>
    </fill>
  </fills>
  <borders count="8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dotted">
        <color indexed="64"/>
      </left>
      <right/>
      <top style="medium">
        <color indexed="64"/>
      </top>
      <bottom style="medium">
        <color indexed="64"/>
      </bottom>
      <diagonal/>
    </border>
    <border>
      <left style="double">
        <color indexed="64"/>
      </left>
      <right style="dotted">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tted">
        <color indexed="64"/>
      </right>
      <top/>
      <bottom style="thin">
        <color indexed="64"/>
      </bottom>
      <diagonal/>
    </border>
    <border>
      <left style="double">
        <color indexed="64"/>
      </left>
      <right style="dotted">
        <color indexed="64"/>
      </right>
      <top style="thin">
        <color indexed="64"/>
      </top>
      <bottom style="thin">
        <color indexed="64"/>
      </bottom>
      <diagonal/>
    </border>
    <border>
      <left/>
      <right/>
      <top style="thin">
        <color indexed="64"/>
      </top>
      <bottom style="thin">
        <color indexed="64"/>
      </bottom>
      <diagonal/>
    </border>
    <border>
      <left style="double">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dotted">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dotted">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dotted">
        <color indexed="64"/>
      </left>
      <right style="medium">
        <color indexed="64"/>
      </right>
      <top style="medium">
        <color indexed="64"/>
      </top>
      <bottom style="medium">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bottom style="thin">
        <color indexed="64"/>
      </bottom>
      <diagonal/>
    </border>
    <border>
      <left style="dotted">
        <color indexed="64"/>
      </left>
      <right style="medium">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6">
    <xf numFmtId="0" fontId="0" fillId="0" borderId="0"/>
    <xf numFmtId="0" fontId="36" fillId="2" borderId="0" applyNumberFormat="0" applyBorder="0" applyAlignment="0" applyProtection="0">
      <alignment vertical="center"/>
    </xf>
    <xf numFmtId="0" fontId="36" fillId="3" borderId="0" applyNumberFormat="0" applyBorder="0" applyAlignment="0" applyProtection="0">
      <alignment vertical="center"/>
    </xf>
    <xf numFmtId="0" fontId="36" fillId="4" borderId="0" applyNumberFormat="0" applyBorder="0" applyAlignment="0" applyProtection="0">
      <alignment vertical="center"/>
    </xf>
    <xf numFmtId="0" fontId="36" fillId="5" borderId="0" applyNumberFormat="0" applyBorder="0" applyAlignment="0" applyProtection="0">
      <alignment vertical="center"/>
    </xf>
    <xf numFmtId="0" fontId="36" fillId="6" borderId="0" applyNumberFormat="0" applyBorder="0" applyAlignment="0" applyProtection="0">
      <alignment vertical="center"/>
    </xf>
    <xf numFmtId="0" fontId="36" fillId="7" borderId="0" applyNumberFormat="0" applyBorder="0" applyAlignment="0" applyProtection="0">
      <alignment vertical="center"/>
    </xf>
    <xf numFmtId="0" fontId="36" fillId="8" borderId="0" applyNumberFormat="0" applyBorder="0" applyAlignment="0" applyProtection="0">
      <alignment vertical="center"/>
    </xf>
    <xf numFmtId="0" fontId="36" fillId="9" borderId="0" applyNumberFormat="0" applyBorder="0" applyAlignment="0" applyProtection="0">
      <alignment vertical="center"/>
    </xf>
    <xf numFmtId="0" fontId="36" fillId="10" borderId="0" applyNumberFormat="0" applyBorder="0" applyAlignment="0" applyProtection="0">
      <alignment vertical="center"/>
    </xf>
    <xf numFmtId="0" fontId="36" fillId="5" borderId="0" applyNumberFormat="0" applyBorder="0" applyAlignment="0" applyProtection="0">
      <alignment vertical="center"/>
    </xf>
    <xf numFmtId="0" fontId="36" fillId="8"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9" borderId="0" applyNumberFormat="0" applyBorder="0" applyAlignment="0" applyProtection="0">
      <alignment vertical="center"/>
    </xf>
    <xf numFmtId="0" fontId="37" fillId="10"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7" fillId="19" borderId="0" applyNumberFormat="0" applyBorder="0" applyAlignment="0" applyProtection="0">
      <alignment vertical="center"/>
    </xf>
    <xf numFmtId="0" fontId="38" fillId="0" borderId="0" applyNumberFormat="0" applyFill="0" applyBorder="0" applyAlignment="0" applyProtection="0">
      <alignment vertical="center"/>
    </xf>
    <xf numFmtId="0" fontId="39" fillId="20" borderId="1" applyNumberFormat="0" applyAlignment="0" applyProtection="0">
      <alignment vertical="center"/>
    </xf>
    <xf numFmtId="0" fontId="40" fillId="21" borderId="0" applyNumberFormat="0" applyBorder="0" applyAlignment="0" applyProtection="0">
      <alignment vertical="center"/>
    </xf>
    <xf numFmtId="0" fontId="1" fillId="22" borderId="2" applyNumberFormat="0" applyFont="0" applyAlignment="0" applyProtection="0">
      <alignment vertical="center"/>
    </xf>
    <xf numFmtId="0" fontId="41" fillId="0" borderId="3" applyNumberFormat="0" applyFill="0" applyAlignment="0" applyProtection="0">
      <alignment vertical="center"/>
    </xf>
    <xf numFmtId="0" fontId="42" fillId="3" borderId="0" applyNumberFormat="0" applyBorder="0" applyAlignment="0" applyProtection="0">
      <alignment vertical="center"/>
    </xf>
    <xf numFmtId="0" fontId="43" fillId="23" borderId="4" applyNumberFormat="0" applyAlignment="0" applyProtection="0">
      <alignment vertical="center"/>
    </xf>
    <xf numFmtId="0" fontId="44" fillId="0" borderId="0" applyNumberFormat="0" applyFill="0" applyBorder="0" applyAlignment="0" applyProtection="0">
      <alignment vertical="center"/>
    </xf>
    <xf numFmtId="38" fontId="2" fillId="0" borderId="0" applyFont="0" applyFill="0" applyBorder="0" applyAlignment="0" applyProtection="0"/>
    <xf numFmtId="0" fontId="45" fillId="0" borderId="5" applyNumberFormat="0" applyFill="0" applyAlignment="0" applyProtection="0">
      <alignment vertical="center"/>
    </xf>
    <xf numFmtId="0" fontId="46" fillId="0" borderId="6" applyNumberFormat="0" applyFill="0" applyAlignment="0" applyProtection="0">
      <alignment vertical="center"/>
    </xf>
    <xf numFmtId="0" fontId="47" fillId="0" borderId="7" applyNumberFormat="0" applyFill="0" applyAlignment="0" applyProtection="0">
      <alignment vertical="center"/>
    </xf>
    <xf numFmtId="0" fontId="47" fillId="0" borderId="0" applyNumberFormat="0" applyFill="0" applyBorder="0" applyAlignment="0" applyProtection="0">
      <alignment vertical="center"/>
    </xf>
    <xf numFmtId="0" fontId="48" fillId="0" borderId="8" applyNumberFormat="0" applyFill="0" applyAlignment="0" applyProtection="0">
      <alignment vertical="center"/>
    </xf>
    <xf numFmtId="0" fontId="49" fillId="23" borderId="9" applyNumberFormat="0" applyAlignment="0" applyProtection="0">
      <alignment vertical="center"/>
    </xf>
    <xf numFmtId="0" fontId="50" fillId="0" borderId="0" applyNumberFormat="0" applyFill="0" applyBorder="0" applyAlignment="0" applyProtection="0">
      <alignment vertical="center"/>
    </xf>
    <xf numFmtId="0" fontId="51" fillId="7" borderId="4" applyNumberFormat="0" applyAlignment="0" applyProtection="0">
      <alignment vertical="center"/>
    </xf>
    <xf numFmtId="0" fontId="30" fillId="0" borderId="0"/>
    <xf numFmtId="0" fontId="30" fillId="0" borderId="0"/>
    <xf numFmtId="0" fontId="30" fillId="0" borderId="0"/>
    <xf numFmtId="0" fontId="52" fillId="4" borderId="0" applyNumberFormat="0" applyBorder="0" applyAlignment="0" applyProtection="0">
      <alignment vertical="center"/>
    </xf>
  </cellStyleXfs>
  <cellXfs count="379">
    <xf numFmtId="0" fontId="0" fillId="0" borderId="0" xfId="0"/>
    <xf numFmtId="0" fontId="0" fillId="0" borderId="0" xfId="0" applyAlignment="1">
      <alignment horizontal="center" vertical="center"/>
    </xf>
    <xf numFmtId="0" fontId="8" fillId="0" borderId="0" xfId="0" applyFont="1" applyBorder="1" applyAlignment="1">
      <alignment horizontal="center" vertical="center"/>
    </xf>
    <xf numFmtId="0" fontId="10" fillId="0" borderId="0" xfId="0" applyFont="1" applyBorder="1" applyAlignment="1">
      <alignment horizontal="center" vertical="center"/>
    </xf>
    <xf numFmtId="0" fontId="11" fillId="0" borderId="0" xfId="0" applyFont="1" applyAlignment="1">
      <alignment vertical="center"/>
    </xf>
    <xf numFmtId="0" fontId="8" fillId="0" borderId="10" xfId="0" applyFont="1" applyBorder="1" applyAlignment="1">
      <alignment horizontal="center" vertical="center"/>
    </xf>
    <xf numFmtId="0" fontId="0" fillId="0" borderId="0" xfId="0" applyAlignment="1">
      <alignment vertical="center"/>
    </xf>
    <xf numFmtId="0" fontId="0" fillId="0" borderId="0" xfId="0" applyAlignment="1">
      <alignment horizontal="center" vertical="center" wrapText="1"/>
    </xf>
    <xf numFmtId="0" fontId="8"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vertical="center"/>
    </xf>
    <xf numFmtId="0" fontId="13" fillId="0" borderId="0" xfId="0" applyFont="1" applyAlignment="1">
      <alignment vertical="center"/>
    </xf>
    <xf numFmtId="0" fontId="0" fillId="0" borderId="11" xfId="0" applyBorder="1" applyAlignment="1">
      <alignment horizontal="center" vertical="center" wrapText="1"/>
    </xf>
    <xf numFmtId="0" fontId="16" fillId="0" borderId="10" xfId="0" applyFont="1" applyBorder="1" applyAlignment="1">
      <alignment horizontal="center" vertical="center"/>
    </xf>
    <xf numFmtId="0" fontId="16" fillId="0" borderId="0" xfId="0" applyFont="1" applyBorder="1" applyAlignment="1">
      <alignment horizontal="center" vertical="center"/>
    </xf>
    <xf numFmtId="0" fontId="0" fillId="0" borderId="0" xfId="0" applyBorder="1" applyAlignment="1">
      <alignment vertical="center"/>
    </xf>
    <xf numFmtId="0" fontId="0" fillId="0" borderId="12" xfId="0"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21" fillId="0" borderId="0" xfId="0" applyFont="1" applyAlignment="1">
      <alignment horizontal="center" vertical="center"/>
    </xf>
    <xf numFmtId="0" fontId="21" fillId="0" borderId="0" xfId="0" applyFont="1" applyBorder="1" applyAlignment="1">
      <alignment horizontal="center" vertical="center"/>
    </xf>
    <xf numFmtId="0" fontId="22" fillId="0" borderId="0" xfId="0" applyFont="1" applyBorder="1" applyAlignment="1">
      <alignment horizontal="center" vertical="center"/>
    </xf>
    <xf numFmtId="0" fontId="21" fillId="0" borderId="0" xfId="0" applyFont="1" applyAlignment="1">
      <alignment vertical="center"/>
    </xf>
    <xf numFmtId="0" fontId="21" fillId="0" borderId="0"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center" vertical="center"/>
    </xf>
    <xf numFmtId="0" fontId="16" fillId="0" borderId="20" xfId="0" applyFont="1" applyBorder="1" applyAlignment="1">
      <alignment horizontal="center" vertical="center"/>
    </xf>
    <xf numFmtId="0" fontId="12" fillId="0" borderId="0" xfId="0" applyFont="1" applyBorder="1" applyAlignment="1">
      <alignment vertical="center"/>
    </xf>
    <xf numFmtId="0" fontId="0" fillId="0" borderId="0" xfId="0" applyBorder="1" applyAlignment="1">
      <alignment horizontal="center" vertical="center"/>
    </xf>
    <xf numFmtId="0" fontId="7" fillId="0" borderId="0" xfId="0" applyFont="1" applyAlignment="1">
      <alignment vertical="center"/>
    </xf>
    <xf numFmtId="0" fontId="7" fillId="0" borderId="0" xfId="0" applyFont="1" applyBorder="1" applyAlignment="1">
      <alignment vertical="center"/>
    </xf>
    <xf numFmtId="0" fontId="11" fillId="0" borderId="0" xfId="0" applyFont="1" applyBorder="1" applyAlignment="1">
      <alignment vertical="center"/>
    </xf>
    <xf numFmtId="0" fontId="0" fillId="0" borderId="13" xfId="0" applyBorder="1" applyAlignment="1">
      <alignment horizontal="center" vertical="center" wrapText="1"/>
    </xf>
    <xf numFmtId="0" fontId="0" fillId="0" borderId="17" xfId="0" applyBorder="1" applyAlignment="1">
      <alignment horizontal="center" vertical="center"/>
    </xf>
    <xf numFmtId="0" fontId="0" fillId="0" borderId="16" xfId="0" applyBorder="1" applyAlignment="1">
      <alignment horizontal="center" vertical="center"/>
    </xf>
    <xf numFmtId="0" fontId="0" fillId="0" borderId="19" xfId="0" applyBorder="1" applyAlignment="1">
      <alignment horizontal="center" vertical="center"/>
    </xf>
    <xf numFmtId="0" fontId="13" fillId="0" borderId="0" xfId="0" applyFont="1" applyAlignment="1">
      <alignment horizontal="center" vertical="center"/>
    </xf>
    <xf numFmtId="0" fontId="24"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alignment vertical="center"/>
    </xf>
    <xf numFmtId="0" fontId="25" fillId="0" borderId="0" xfId="0" applyFont="1" applyAlignment="1">
      <alignment vertical="center"/>
    </xf>
    <xf numFmtId="0" fontId="26" fillId="0" borderId="0" xfId="0" applyFont="1" applyAlignment="1">
      <alignment vertical="center"/>
    </xf>
    <xf numFmtId="0" fontId="13" fillId="0" borderId="20" xfId="0" applyFont="1" applyBorder="1" applyAlignment="1">
      <alignment horizontal="center" vertical="center"/>
    </xf>
    <xf numFmtId="0" fontId="25" fillId="0" borderId="0" xfId="0" applyFont="1" applyBorder="1" applyAlignment="1">
      <alignment vertical="center"/>
    </xf>
    <xf numFmtId="0" fontId="25" fillId="0" borderId="0" xfId="0" applyFont="1" applyAlignment="1">
      <alignment horizontal="center" vertical="center"/>
    </xf>
    <xf numFmtId="0" fontId="16" fillId="0" borderId="0" xfId="0" applyFont="1" applyAlignment="1">
      <alignment vertical="center"/>
    </xf>
    <xf numFmtId="0" fontId="22" fillId="0" borderId="0" xfId="0" applyFont="1" applyAlignment="1">
      <alignment horizontal="center" vertical="center"/>
    </xf>
    <xf numFmtId="0" fontId="22" fillId="0" borderId="0" xfId="0" applyFont="1" applyAlignment="1">
      <alignment vertical="center"/>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0" xfId="0" applyFont="1" applyAlignment="1">
      <alignment horizontal="center" vertical="center" wrapText="1"/>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3" fillId="0" borderId="0" xfId="0" applyFont="1" applyBorder="1" applyAlignment="1">
      <alignment horizontal="center" vertical="center"/>
    </xf>
    <xf numFmtId="0" fontId="0" fillId="0" borderId="0" xfId="0" applyBorder="1" applyAlignment="1">
      <alignment horizontal="center" vertical="center" shrinkToFit="1"/>
    </xf>
    <xf numFmtId="0" fontId="0" fillId="0" borderId="0" xfId="0" applyBorder="1" applyAlignment="1">
      <alignment horizontal="right" vertical="center"/>
    </xf>
    <xf numFmtId="176" fontId="0" fillId="0" borderId="0" xfId="0" applyNumberFormat="1" applyBorder="1" applyAlignment="1">
      <alignment horizontal="right" vertical="center"/>
    </xf>
    <xf numFmtId="0" fontId="26" fillId="0" borderId="0" xfId="0" applyFont="1" applyBorder="1" applyAlignment="1">
      <alignment vertical="center"/>
    </xf>
    <xf numFmtId="0" fontId="13" fillId="0" borderId="27" xfId="0" applyFont="1" applyBorder="1" applyAlignment="1">
      <alignment horizontal="center" vertical="center" shrinkToFit="1"/>
    </xf>
    <xf numFmtId="0" fontId="3" fillId="0" borderId="27" xfId="0" applyFont="1" applyBorder="1" applyAlignment="1">
      <alignment horizontal="center" vertical="center"/>
    </xf>
    <xf numFmtId="0" fontId="6" fillId="0" borderId="27" xfId="0" applyFont="1" applyBorder="1" applyAlignment="1">
      <alignment horizontal="center" vertical="center"/>
    </xf>
    <xf numFmtId="0" fontId="8" fillId="0" borderId="28" xfId="0" applyFont="1" applyBorder="1" applyAlignment="1">
      <alignment vertical="center"/>
    </xf>
    <xf numFmtId="0" fontId="0" fillId="0" borderId="29" xfId="0" applyBorder="1" applyAlignment="1">
      <alignment horizontal="center" vertical="center"/>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13" fillId="0" borderId="28" xfId="0" applyFont="1" applyBorder="1" applyAlignment="1">
      <alignment horizontal="center" vertical="center"/>
    </xf>
    <xf numFmtId="0" fontId="3" fillId="0" borderId="31" xfId="0" applyFont="1" applyBorder="1" applyAlignment="1">
      <alignment horizontal="center" vertical="center"/>
    </xf>
    <xf numFmtId="0" fontId="6" fillId="0" borderId="31" xfId="0" applyFont="1" applyBorder="1" applyAlignment="1">
      <alignment horizontal="center" vertical="center"/>
    </xf>
    <xf numFmtId="0" fontId="0" fillId="0" borderId="0" xfId="0" applyAlignment="1">
      <alignment horizontal="center" vertical="center" shrinkToFit="1"/>
    </xf>
    <xf numFmtId="49" fontId="0" fillId="0" borderId="0" xfId="0" applyNumberFormat="1" applyAlignment="1">
      <alignment vertical="center"/>
    </xf>
    <xf numFmtId="49" fontId="0" fillId="0" borderId="0" xfId="0" applyNumberFormat="1" applyAlignment="1">
      <alignment horizontal="left" vertical="center"/>
    </xf>
    <xf numFmtId="0" fontId="13" fillId="0" borderId="0" xfId="0" applyFont="1" applyAlignment="1">
      <alignment horizontal="center" vertical="center" shrinkToFit="1"/>
    </xf>
    <xf numFmtId="49" fontId="13" fillId="0" borderId="0" xfId="0" applyNumberFormat="1" applyFont="1" applyAlignment="1">
      <alignment vertical="center"/>
    </xf>
    <xf numFmtId="0" fontId="4" fillId="0" borderId="0" xfId="0" applyFont="1" applyBorder="1" applyAlignment="1">
      <alignment horizontal="center" vertical="center"/>
    </xf>
    <xf numFmtId="0" fontId="28" fillId="0" borderId="12" xfId="0" applyFont="1" applyBorder="1" applyAlignment="1">
      <alignment horizontal="center" vertical="center" shrinkToFit="1"/>
    </xf>
    <xf numFmtId="0" fontId="17" fillId="0" borderId="0" xfId="0" applyFont="1" applyBorder="1" applyAlignment="1">
      <alignment horizontal="center" vertical="center"/>
    </xf>
    <xf numFmtId="0" fontId="22" fillId="0" borderId="0" xfId="0" applyFont="1" applyBorder="1" applyAlignment="1">
      <alignment horizontal="left" vertical="center"/>
    </xf>
    <xf numFmtId="0" fontId="31" fillId="0" borderId="0" xfId="0" applyFont="1" applyBorder="1" applyAlignment="1">
      <alignment horizontal="left" vertical="center"/>
    </xf>
    <xf numFmtId="0" fontId="31" fillId="0" borderId="0" xfId="0" applyFont="1" applyBorder="1" applyAlignment="1">
      <alignment horizontal="center" vertical="center"/>
    </xf>
    <xf numFmtId="0" fontId="32" fillId="0" borderId="0" xfId="0" applyFont="1" applyBorder="1" applyAlignment="1">
      <alignment horizontal="center" vertical="center"/>
    </xf>
    <xf numFmtId="0" fontId="29" fillId="0" borderId="12" xfId="0" applyFont="1" applyBorder="1" applyAlignment="1">
      <alignment horizontal="center" vertical="center" shrinkToFit="1"/>
    </xf>
    <xf numFmtId="0" fontId="13" fillId="0" borderId="32" xfId="0" applyFont="1" applyBorder="1" applyAlignment="1">
      <alignment horizontal="center" vertical="center"/>
    </xf>
    <xf numFmtId="0" fontId="13" fillId="0" borderId="33" xfId="0" applyFont="1" applyBorder="1" applyAlignment="1">
      <alignment horizontal="center" vertical="center" shrinkToFit="1"/>
    </xf>
    <xf numFmtId="0" fontId="1" fillId="0" borderId="0" xfId="0" applyFont="1" applyAlignment="1">
      <alignment vertical="center"/>
    </xf>
    <xf numFmtId="0" fontId="8" fillId="0" borderId="0" xfId="43" applyFont="1" applyFill="1" applyBorder="1" applyAlignment="1">
      <alignment vertical="center"/>
    </xf>
    <xf numFmtId="0" fontId="8" fillId="0" borderId="20" xfId="43" applyFont="1" applyFill="1" applyBorder="1" applyAlignment="1">
      <alignment vertical="center"/>
    </xf>
    <xf numFmtId="0" fontId="8" fillId="0" borderId="10" xfId="43" applyFont="1" applyFill="1" applyBorder="1" applyAlignment="1">
      <alignment vertical="center"/>
    </xf>
    <xf numFmtId="0" fontId="8" fillId="0" borderId="34" xfId="43" applyFont="1" applyFill="1" applyBorder="1" applyAlignment="1">
      <alignment vertical="center"/>
    </xf>
    <xf numFmtId="0" fontId="8" fillId="0" borderId="35" xfId="43" applyFont="1" applyFill="1" applyBorder="1" applyAlignment="1">
      <alignment vertical="center"/>
    </xf>
    <xf numFmtId="0" fontId="8" fillId="0" borderId="36" xfId="43" applyFont="1" applyFill="1" applyBorder="1" applyAlignment="1">
      <alignment vertical="center"/>
    </xf>
    <xf numFmtId="0" fontId="8" fillId="0" borderId="28" xfId="43" applyFont="1" applyFill="1" applyBorder="1" applyAlignment="1">
      <alignment vertical="center"/>
    </xf>
    <xf numFmtId="0" fontId="4" fillId="0" borderId="0" xfId="0" applyFont="1" applyAlignment="1">
      <alignment horizontal="center" vertical="center"/>
    </xf>
    <xf numFmtId="0" fontId="28" fillId="0" borderId="14" xfId="0" applyFont="1" applyBorder="1" applyAlignment="1">
      <alignment horizontal="center" vertical="center" wrapText="1"/>
    </xf>
    <xf numFmtId="0" fontId="0" fillId="0" borderId="37" xfId="0" applyBorder="1" applyAlignment="1">
      <alignment horizontal="center" vertical="center" wrapText="1"/>
    </xf>
    <xf numFmtId="0" fontId="32" fillId="0" borderId="0" xfId="0" applyFont="1" applyAlignment="1">
      <alignment horizontal="center" vertical="center"/>
    </xf>
    <xf numFmtId="0" fontId="29" fillId="0" borderId="14"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36" xfId="0" applyFont="1" applyBorder="1" applyAlignment="1">
      <alignment horizontal="center" vertical="center"/>
    </xf>
    <xf numFmtId="0" fontId="0" fillId="0" borderId="38" xfId="0" applyBorder="1" applyAlignment="1">
      <alignment horizontal="center" vertical="center" shrinkToFit="1"/>
    </xf>
    <xf numFmtId="0" fontId="0" fillId="0" borderId="13" xfId="0" applyBorder="1" applyAlignment="1">
      <alignment horizontal="center" vertical="center" shrinkToFit="1"/>
    </xf>
    <xf numFmtId="0" fontId="13" fillId="0" borderId="38" xfId="0" applyFont="1" applyBorder="1" applyAlignment="1">
      <alignment horizontal="center" vertical="center" shrinkToFit="1"/>
    </xf>
    <xf numFmtId="0" fontId="13" fillId="0" borderId="13" xfId="0" applyFont="1" applyBorder="1" applyAlignment="1">
      <alignment horizontal="center" vertical="center" shrinkToFit="1"/>
    </xf>
    <xf numFmtId="0" fontId="8" fillId="0" borderId="39" xfId="43" applyFont="1" applyFill="1" applyBorder="1" applyAlignment="1">
      <alignment vertical="center"/>
    </xf>
    <xf numFmtId="0" fontId="8" fillId="0" borderId="23" xfId="43" applyFont="1" applyFill="1" applyBorder="1" applyAlignment="1">
      <alignment vertical="center"/>
    </xf>
    <xf numFmtId="0" fontId="8" fillId="0" borderId="25" xfId="43" applyFont="1" applyFill="1" applyBorder="1" applyAlignment="1">
      <alignment vertical="center"/>
    </xf>
    <xf numFmtId="49" fontId="13" fillId="0" borderId="0" xfId="0" applyNumberFormat="1" applyFont="1" applyAlignment="1">
      <alignment horizontal="left" vertical="center"/>
    </xf>
    <xf numFmtId="0" fontId="15" fillId="0" borderId="16" xfId="0" applyFont="1" applyBorder="1" applyAlignment="1">
      <alignment horizontal="right" vertical="center" shrinkToFit="1"/>
    </xf>
    <xf numFmtId="0" fontId="14" fillId="0" borderId="16" xfId="0" applyFont="1" applyBorder="1" applyAlignment="1">
      <alignment horizontal="right" vertical="center" shrinkToFit="1"/>
    </xf>
    <xf numFmtId="0" fontId="11" fillId="0" borderId="0" xfId="0" applyFont="1" applyAlignment="1">
      <alignment horizontal="right" vertical="center"/>
    </xf>
    <xf numFmtId="0" fontId="14" fillId="0" borderId="19" xfId="0" applyFont="1" applyBorder="1" applyAlignment="1">
      <alignment horizontal="right" vertical="center" shrinkToFit="1"/>
    </xf>
    <xf numFmtId="0" fontId="26" fillId="0" borderId="0" xfId="0" applyFont="1" applyAlignment="1">
      <alignment horizontal="right" vertical="center"/>
    </xf>
    <xf numFmtId="0" fontId="0" fillId="0" borderId="29" xfId="0" applyBorder="1" applyAlignment="1">
      <alignment vertical="center"/>
    </xf>
    <xf numFmtId="0" fontId="11" fillId="0" borderId="29" xfId="0" applyFont="1" applyBorder="1" applyAlignment="1">
      <alignment vertical="center"/>
    </xf>
    <xf numFmtId="0" fontId="0" fillId="0" borderId="18" xfId="0" applyBorder="1" applyAlignment="1">
      <alignment vertical="center"/>
    </xf>
    <xf numFmtId="0" fontId="0" fillId="0" borderId="20" xfId="0" applyBorder="1" applyAlignment="1">
      <alignment horizontal="center" vertical="center" shrinkToFit="1"/>
    </xf>
    <xf numFmtId="0" fontId="0" fillId="0" borderId="40" xfId="0" applyBorder="1" applyAlignment="1">
      <alignment vertical="center"/>
    </xf>
    <xf numFmtId="0" fontId="8" fillId="0" borderId="30" xfId="0" applyFont="1" applyBorder="1" applyAlignment="1">
      <alignment vertical="center"/>
    </xf>
    <xf numFmtId="0" fontId="1" fillId="0" borderId="30" xfId="0" applyFont="1" applyBorder="1" applyAlignment="1">
      <alignment horizontal="center" vertical="center"/>
    </xf>
    <xf numFmtId="0" fontId="0" fillId="0" borderId="40" xfId="0" applyBorder="1" applyAlignment="1">
      <alignment horizontal="center" vertical="center"/>
    </xf>
    <xf numFmtId="0" fontId="1" fillId="0" borderId="20" xfId="0" applyFont="1" applyBorder="1" applyAlignment="1">
      <alignment horizontal="center" vertical="center" shrinkToFit="1"/>
    </xf>
    <xf numFmtId="0" fontId="1" fillId="0" borderId="24" xfId="0" applyFont="1" applyBorder="1" applyAlignment="1">
      <alignment horizontal="center" vertical="center"/>
    </xf>
    <xf numFmtId="0" fontId="1" fillId="0" borderId="18" xfId="0" applyFont="1" applyBorder="1" applyAlignment="1">
      <alignment horizontal="center" vertical="center"/>
    </xf>
    <xf numFmtId="0" fontId="1" fillId="0" borderId="29" xfId="0" applyFont="1" applyBorder="1" applyAlignment="1">
      <alignment horizontal="center" vertical="center"/>
    </xf>
    <xf numFmtId="0" fontId="0" fillId="0" borderId="0" xfId="0" applyAlignment="1">
      <alignment horizontal="left" vertical="center" wrapText="1"/>
    </xf>
    <xf numFmtId="0" fontId="1" fillId="0" borderId="21" xfId="0" applyFont="1" applyBorder="1" applyAlignment="1">
      <alignment horizontal="center" vertical="center"/>
    </xf>
    <xf numFmtId="0" fontId="1" fillId="0" borderId="28" xfId="0" applyFont="1" applyBorder="1" applyAlignment="1">
      <alignment horizontal="center" vertical="center"/>
    </xf>
    <xf numFmtId="0" fontId="1" fillId="0" borderId="22" xfId="0" applyFont="1" applyBorder="1" applyAlignment="1">
      <alignment horizontal="center" vertical="center"/>
    </xf>
    <xf numFmtId="0" fontId="1" fillId="0" borderId="27" xfId="0" applyFont="1" applyBorder="1" applyAlignment="1">
      <alignment horizontal="center" vertical="center" shrinkToFit="1"/>
    </xf>
    <xf numFmtId="49" fontId="1" fillId="0" borderId="29" xfId="0" applyNumberFormat="1" applyFont="1" applyBorder="1" applyAlignment="1">
      <alignment horizontal="right" vertical="center"/>
    </xf>
    <xf numFmtId="0" fontId="1" fillId="0" borderId="23" xfId="0" applyFont="1" applyBorder="1" applyAlignment="1">
      <alignment horizontal="center" vertical="center"/>
    </xf>
    <xf numFmtId="0" fontId="1" fillId="0" borderId="20" xfId="0" applyFont="1" applyBorder="1" applyAlignment="1">
      <alignment horizontal="center" vertical="center"/>
    </xf>
    <xf numFmtId="49" fontId="1" fillId="0" borderId="18" xfId="0" applyNumberFormat="1" applyFont="1" applyBorder="1" applyAlignment="1">
      <alignment horizontal="right" vertical="center"/>
    </xf>
    <xf numFmtId="0" fontId="1" fillId="0" borderId="25" xfId="0" applyFont="1" applyBorder="1" applyAlignment="1">
      <alignment horizontal="center" vertical="center"/>
    </xf>
    <xf numFmtId="0" fontId="1" fillId="0" borderId="36" xfId="0" applyFont="1" applyBorder="1" applyAlignment="1">
      <alignment horizontal="center" vertical="center"/>
    </xf>
    <xf numFmtId="0" fontId="1" fillId="0" borderId="32" xfId="0" applyFont="1" applyBorder="1" applyAlignment="1">
      <alignment horizontal="center" vertical="center"/>
    </xf>
    <xf numFmtId="0" fontId="1" fillId="0" borderId="26" xfId="0" applyFont="1" applyBorder="1" applyAlignment="1">
      <alignment horizontal="center" vertical="center"/>
    </xf>
    <xf numFmtId="0" fontId="1" fillId="0" borderId="33" xfId="0" applyFont="1" applyBorder="1" applyAlignment="1">
      <alignment horizontal="center" vertical="center" shrinkToFit="1"/>
    </xf>
    <xf numFmtId="0" fontId="1" fillId="0" borderId="42" xfId="0" applyFont="1" applyBorder="1" applyAlignment="1">
      <alignment horizontal="center" vertical="center" shrinkToFit="1"/>
    </xf>
    <xf numFmtId="49" fontId="1" fillId="0" borderId="32" xfId="0" applyNumberFormat="1" applyFont="1" applyBorder="1" applyAlignment="1">
      <alignment horizontal="right" vertical="center"/>
    </xf>
    <xf numFmtId="0" fontId="24" fillId="0" borderId="0" xfId="0" applyFont="1" applyAlignment="1">
      <alignment vertical="center"/>
    </xf>
    <xf numFmtId="0" fontId="13" fillId="0" borderId="29" xfId="0" applyFont="1" applyBorder="1" applyAlignment="1">
      <alignment vertical="center"/>
    </xf>
    <xf numFmtId="0" fontId="26" fillId="0" borderId="29" xfId="0" applyFont="1" applyBorder="1" applyAlignment="1">
      <alignment vertical="center"/>
    </xf>
    <xf numFmtId="0" fontId="13" fillId="0" borderId="18" xfId="0" applyFont="1" applyBorder="1" applyAlignment="1">
      <alignment vertical="center"/>
    </xf>
    <xf numFmtId="0" fontId="13" fillId="0" borderId="20" xfId="0" applyFont="1" applyBorder="1" applyAlignment="1">
      <alignment horizontal="center" vertical="center" shrinkToFit="1"/>
    </xf>
    <xf numFmtId="0" fontId="6" fillId="0" borderId="0" xfId="0" applyFont="1" applyBorder="1" applyAlignment="1">
      <alignment horizontal="center" vertical="center"/>
    </xf>
    <xf numFmtId="0" fontId="13" fillId="0" borderId="40" xfId="0" applyFont="1" applyBorder="1" applyAlignment="1">
      <alignment vertical="center"/>
    </xf>
    <xf numFmtId="0" fontId="16" fillId="0" borderId="30" xfId="0" applyFont="1" applyBorder="1" applyAlignment="1">
      <alignment vertical="center"/>
    </xf>
    <xf numFmtId="0" fontId="13" fillId="0" borderId="40" xfId="0" applyFont="1" applyBorder="1" applyAlignment="1">
      <alignment horizontal="center" vertical="center"/>
    </xf>
    <xf numFmtId="0" fontId="13" fillId="0" borderId="0" xfId="0" applyFont="1" applyAlignment="1">
      <alignment horizontal="left" vertical="center" wrapText="1"/>
    </xf>
    <xf numFmtId="49" fontId="13" fillId="0" borderId="43" xfId="0" applyNumberFormat="1" applyFont="1" applyBorder="1" applyAlignment="1">
      <alignment horizontal="right" vertical="center"/>
    </xf>
    <xf numFmtId="49" fontId="13" fillId="0" borderId="18" xfId="0" applyNumberFormat="1" applyFont="1" applyBorder="1" applyAlignment="1">
      <alignment horizontal="right" vertical="center"/>
    </xf>
    <xf numFmtId="0" fontId="13" fillId="0" borderId="42" xfId="0" applyFont="1" applyBorder="1" applyAlignment="1">
      <alignment horizontal="center" vertical="center" shrinkToFit="1"/>
    </xf>
    <xf numFmtId="49" fontId="13" fillId="0" borderId="32" xfId="0" applyNumberFormat="1" applyFont="1" applyBorder="1" applyAlignment="1">
      <alignment horizontal="right" vertical="center"/>
    </xf>
    <xf numFmtId="49" fontId="13" fillId="0" borderId="44" xfId="0" applyNumberFormat="1" applyFont="1" applyBorder="1" applyAlignment="1">
      <alignment horizontal="right" vertical="center"/>
    </xf>
    <xf numFmtId="0" fontId="13" fillId="0" borderId="0" xfId="0" applyFont="1" applyBorder="1" applyAlignment="1">
      <alignment horizontal="center" vertical="center" shrinkToFit="1"/>
    </xf>
    <xf numFmtId="0" fontId="13" fillId="0" borderId="0" xfId="0" applyFont="1" applyBorder="1" applyAlignment="1">
      <alignment horizontal="right" vertical="center"/>
    </xf>
    <xf numFmtId="176" fontId="13" fillId="0" borderId="0" xfId="0" applyNumberFormat="1" applyFont="1" applyBorder="1" applyAlignment="1">
      <alignment horizontal="right" vertical="center"/>
    </xf>
    <xf numFmtId="49" fontId="1" fillId="0" borderId="18" xfId="0" applyNumberFormat="1" applyFont="1" applyBorder="1" applyAlignment="1">
      <alignment vertical="center"/>
    </xf>
    <xf numFmtId="49" fontId="13" fillId="0" borderId="29" xfId="0" applyNumberFormat="1" applyFont="1" applyBorder="1" applyAlignment="1">
      <alignment vertical="center"/>
    </xf>
    <xf numFmtId="49" fontId="13" fillId="0" borderId="18" xfId="0" applyNumberFormat="1" applyFont="1" applyBorder="1" applyAlignment="1">
      <alignment vertical="center"/>
    </xf>
    <xf numFmtId="0" fontId="1" fillId="0" borderId="30" xfId="0" applyFont="1" applyBorder="1" applyAlignment="1">
      <alignment horizontal="left" vertical="center"/>
    </xf>
    <xf numFmtId="0" fontId="13" fillId="0" borderId="30" xfId="0" applyFont="1" applyBorder="1" applyAlignment="1">
      <alignment horizontal="left" vertical="center"/>
    </xf>
    <xf numFmtId="0" fontId="8" fillId="0" borderId="47" xfId="43" applyFont="1" applyFill="1" applyBorder="1" applyAlignment="1">
      <alignment vertical="center"/>
    </xf>
    <xf numFmtId="0" fontId="8" fillId="0" borderId="22" xfId="43" applyFont="1" applyFill="1" applyBorder="1" applyAlignment="1">
      <alignment vertical="center"/>
    </xf>
    <xf numFmtId="0" fontId="8" fillId="0" borderId="45" xfId="43" applyFont="1" applyFill="1" applyBorder="1" applyAlignment="1">
      <alignment vertical="center"/>
    </xf>
    <xf numFmtId="0" fontId="8" fillId="0" borderId="46" xfId="43" applyFont="1" applyFill="1" applyBorder="1" applyAlignment="1">
      <alignment vertical="center"/>
    </xf>
    <xf numFmtId="0" fontId="8" fillId="0" borderId="0" xfId="44" applyFont="1" applyFill="1" applyBorder="1" applyAlignment="1">
      <alignment vertical="center"/>
    </xf>
    <xf numFmtId="0" fontId="8" fillId="0" borderId="20" xfId="44" applyFont="1" applyFill="1" applyBorder="1" applyAlignment="1">
      <alignment vertical="center"/>
    </xf>
    <xf numFmtId="0" fontId="8" fillId="0" borderId="34" xfId="44" applyFont="1" applyFill="1" applyBorder="1" applyAlignment="1">
      <alignment vertical="center"/>
    </xf>
    <xf numFmtId="0" fontId="8" fillId="0" borderId="24" xfId="43" applyFont="1" applyFill="1" applyBorder="1" applyAlignment="1">
      <alignment vertical="center"/>
    </xf>
    <xf numFmtId="0" fontId="8" fillId="0" borderId="48" xfId="43" applyFont="1" applyFill="1" applyBorder="1" applyAlignment="1">
      <alignment vertical="center"/>
    </xf>
    <xf numFmtId="0" fontId="8" fillId="0" borderId="36" xfId="44" applyFont="1" applyFill="1" applyBorder="1" applyAlignment="1">
      <alignment vertical="center"/>
    </xf>
    <xf numFmtId="0" fontId="8" fillId="0" borderId="35" xfId="44" applyFont="1" applyFill="1" applyBorder="1" applyAlignment="1">
      <alignment vertical="center"/>
    </xf>
    <xf numFmtId="0" fontId="0" fillId="0" borderId="30" xfId="0" applyBorder="1" applyAlignment="1">
      <alignment vertical="center"/>
    </xf>
    <xf numFmtId="0" fontId="8" fillId="0" borderId="30" xfId="0" applyFont="1" applyBorder="1" applyAlignment="1">
      <alignment horizontal="center" vertical="center"/>
    </xf>
    <xf numFmtId="0" fontId="1" fillId="0" borderId="10" xfId="0" applyFont="1" applyBorder="1" applyAlignment="1">
      <alignment horizontal="center" vertical="center"/>
    </xf>
    <xf numFmtId="0" fontId="13" fillId="0" borderId="30" xfId="0" applyFont="1" applyBorder="1" applyAlignment="1">
      <alignment vertical="center"/>
    </xf>
    <xf numFmtId="0" fontId="13" fillId="0" borderId="10" xfId="0" applyFont="1" applyBorder="1" applyAlignment="1">
      <alignment horizontal="center" vertical="center"/>
    </xf>
    <xf numFmtId="0" fontId="15" fillId="24" borderId="39" xfId="0" applyFont="1" applyFill="1" applyBorder="1" applyAlignment="1">
      <alignment horizontal="center" vertical="center" wrapText="1"/>
    </xf>
    <xf numFmtId="0" fontId="15" fillId="24" borderId="28" xfId="0" applyFont="1" applyFill="1" applyBorder="1" applyAlignment="1">
      <alignment horizontal="center" vertical="center" wrapText="1"/>
    </xf>
    <xf numFmtId="0" fontId="17" fillId="24" borderId="10" xfId="43" applyFont="1" applyFill="1" applyBorder="1" applyAlignment="1">
      <alignment horizontal="center" vertical="center"/>
    </xf>
    <xf numFmtId="0" fontId="15" fillId="24" borderId="49" xfId="0" applyFont="1" applyFill="1" applyBorder="1" applyAlignment="1">
      <alignment horizontal="center" vertical="center" wrapText="1"/>
    </xf>
    <xf numFmtId="0" fontId="15" fillId="24" borderId="50" xfId="0" applyFont="1" applyFill="1" applyBorder="1" applyAlignment="1">
      <alignment horizontal="center" vertical="center" shrinkToFit="1"/>
    </xf>
    <xf numFmtId="0" fontId="9" fillId="24" borderId="50" xfId="0" applyFont="1" applyFill="1" applyBorder="1" applyAlignment="1">
      <alignment horizontal="center" vertical="center" wrapText="1"/>
    </xf>
    <xf numFmtId="0" fontId="15" fillId="24" borderId="16" xfId="0" applyFont="1" applyFill="1" applyBorder="1" applyAlignment="1">
      <alignment horizontal="right" vertical="center" shrinkToFit="1"/>
    </xf>
    <xf numFmtId="49" fontId="15" fillId="24" borderId="51" xfId="0" applyNumberFormat="1" applyFont="1" applyFill="1" applyBorder="1" applyAlignment="1">
      <alignment horizontal="right" vertical="center" wrapText="1"/>
    </xf>
    <xf numFmtId="0" fontId="15" fillId="24" borderId="52" xfId="0" applyFont="1" applyFill="1" applyBorder="1" applyAlignment="1">
      <alignment horizontal="center" vertical="center" wrapText="1"/>
    </xf>
    <xf numFmtId="0" fontId="0" fillId="0" borderId="14" xfId="0" applyBorder="1" applyAlignment="1">
      <alignment horizontal="center" vertical="center" shrinkToFit="1"/>
    </xf>
    <xf numFmtId="0" fontId="0" fillId="0" borderId="53" xfId="0" applyBorder="1" applyAlignment="1">
      <alignment horizontal="center" vertical="center" wrapText="1"/>
    </xf>
    <xf numFmtId="0" fontId="14" fillId="24" borderId="39" xfId="0" applyFont="1" applyFill="1" applyBorder="1" applyAlignment="1">
      <alignment horizontal="center" vertical="center" wrapText="1"/>
    </xf>
    <xf numFmtId="0" fontId="14" fillId="24" borderId="28" xfId="0" applyFont="1" applyFill="1" applyBorder="1" applyAlignment="1">
      <alignment horizontal="center" vertical="center" wrapText="1"/>
    </xf>
    <xf numFmtId="0" fontId="10" fillId="24" borderId="10" xfId="43" applyFont="1" applyFill="1" applyBorder="1" applyAlignment="1">
      <alignment horizontal="center" vertical="center"/>
    </xf>
    <xf numFmtId="0" fontId="14" fillId="24" borderId="49" xfId="0" applyFont="1" applyFill="1" applyBorder="1" applyAlignment="1">
      <alignment horizontal="center" vertical="center" wrapText="1"/>
    </xf>
    <xf numFmtId="0" fontId="14" fillId="24" borderId="50" xfId="0" applyFont="1" applyFill="1" applyBorder="1" applyAlignment="1">
      <alignment horizontal="center" vertical="center" shrinkToFit="1"/>
    </xf>
    <xf numFmtId="0" fontId="5" fillId="24" borderId="50" xfId="0" applyFont="1" applyFill="1" applyBorder="1" applyAlignment="1">
      <alignment horizontal="center" vertical="center" wrapText="1"/>
    </xf>
    <xf numFmtId="0" fontId="14" fillId="24" borderId="16" xfId="0" applyFont="1" applyFill="1" applyBorder="1" applyAlignment="1">
      <alignment horizontal="right" vertical="center" shrinkToFit="1"/>
    </xf>
    <xf numFmtId="49" fontId="14" fillId="24" borderId="51" xfId="0" applyNumberFormat="1" applyFont="1" applyFill="1" applyBorder="1" applyAlignment="1">
      <alignment horizontal="right" vertical="center" wrapText="1"/>
    </xf>
    <xf numFmtId="0" fontId="14" fillId="24" borderId="52" xfId="0" applyFont="1" applyFill="1" applyBorder="1" applyAlignment="1">
      <alignment horizontal="center" vertical="center" wrapText="1"/>
    </xf>
    <xf numFmtId="0" fontId="8" fillId="0" borderId="23" xfId="44" applyFont="1" applyFill="1" applyBorder="1" applyAlignment="1">
      <alignment vertical="center"/>
    </xf>
    <xf numFmtId="0" fontId="8" fillId="0" borderId="23" xfId="44" applyFont="1" applyFill="1" applyBorder="1" applyAlignment="1">
      <alignment horizontal="right" vertical="center"/>
    </xf>
    <xf numFmtId="0" fontId="8" fillId="0" borderId="55" xfId="43" applyFont="1" applyFill="1" applyBorder="1" applyAlignment="1">
      <alignment vertical="center"/>
    </xf>
    <xf numFmtId="0" fontId="8" fillId="0" borderId="56" xfId="43" applyFont="1" applyFill="1" applyBorder="1" applyAlignment="1">
      <alignment vertical="center"/>
    </xf>
    <xf numFmtId="0" fontId="34" fillId="0" borderId="23" xfId="42" applyFont="1" applyFill="1" applyBorder="1" applyAlignment="1">
      <alignment vertical="center"/>
    </xf>
    <xf numFmtId="0" fontId="53" fillId="0" borderId="0" xfId="0" applyFont="1" applyAlignment="1">
      <alignment horizontal="center" vertical="center"/>
    </xf>
    <xf numFmtId="0" fontId="53" fillId="0" borderId="0" xfId="0" applyFont="1" applyBorder="1" applyAlignment="1">
      <alignment horizontal="center" vertical="center"/>
    </xf>
    <xf numFmtId="0" fontId="55" fillId="0" borderId="0" xfId="0" applyFont="1" applyBorder="1" applyAlignment="1">
      <alignment horizontal="center" vertical="center"/>
    </xf>
    <xf numFmtId="0" fontId="0" fillId="0" borderId="57" xfId="0" applyBorder="1" applyAlignment="1">
      <alignment horizontal="center" vertical="center"/>
    </xf>
    <xf numFmtId="0" fontId="55" fillId="0" borderId="57" xfId="0" applyFont="1" applyBorder="1" applyAlignment="1">
      <alignment horizontal="center" vertical="center"/>
    </xf>
    <xf numFmtId="0" fontId="0" fillId="0" borderId="11" xfId="0" applyBorder="1" applyAlignment="1">
      <alignment horizontal="center" vertical="center"/>
    </xf>
    <xf numFmtId="0" fontId="0" fillId="0" borderId="37" xfId="0" applyBorder="1" applyAlignment="1">
      <alignment horizontal="center" vertical="center"/>
    </xf>
    <xf numFmtId="49" fontId="0" fillId="0" borderId="37" xfId="0" applyNumberFormat="1" applyBorder="1" applyAlignment="1">
      <alignment horizontal="center" vertical="center" shrinkToFit="1"/>
    </xf>
    <xf numFmtId="0" fontId="56" fillId="0" borderId="58" xfId="0" applyFont="1" applyBorder="1" applyAlignment="1">
      <alignment horizontal="center" vertical="center"/>
    </xf>
    <xf numFmtId="0" fontId="56" fillId="0" borderId="37" xfId="0" applyFont="1" applyBorder="1" applyAlignment="1">
      <alignment horizontal="center" vertical="center"/>
    </xf>
    <xf numFmtId="0" fontId="56" fillId="0" borderId="59" xfId="0" applyFont="1" applyBorder="1" applyAlignment="1">
      <alignment horizontal="center" vertical="center"/>
    </xf>
    <xf numFmtId="0" fontId="53" fillId="25" borderId="60" xfId="0" applyFont="1" applyFill="1" applyBorder="1" applyAlignment="1">
      <alignment horizontal="center" vertical="center"/>
    </xf>
    <xf numFmtId="0" fontId="0" fillId="25" borderId="61" xfId="0" applyFill="1" applyBorder="1" applyAlignment="1">
      <alignment horizontal="center" vertical="center"/>
    </xf>
    <xf numFmtId="0" fontId="0" fillId="25" borderId="62" xfId="0" applyFill="1" applyBorder="1" applyAlignment="1">
      <alignment vertical="center"/>
    </xf>
    <xf numFmtId="49" fontId="0" fillId="25" borderId="62" xfId="0" applyNumberFormat="1" applyFont="1" applyFill="1" applyBorder="1" applyAlignment="1">
      <alignment vertical="center"/>
    </xf>
    <xf numFmtId="49" fontId="0" fillId="25" borderId="62" xfId="0" applyNumberFormat="1" applyFill="1" applyBorder="1" applyAlignment="1">
      <alignment vertical="center"/>
    </xf>
    <xf numFmtId="49" fontId="56" fillId="25" borderId="63" xfId="0" applyNumberFormat="1" applyFont="1" applyFill="1" applyBorder="1" applyAlignment="1">
      <alignment horizontal="left" vertical="center"/>
    </xf>
    <xf numFmtId="49" fontId="56" fillId="25" borderId="62" xfId="0" applyNumberFormat="1" applyFont="1" applyFill="1" applyBorder="1" applyAlignment="1">
      <alignment horizontal="left" vertical="center"/>
    </xf>
    <xf numFmtId="49" fontId="56" fillId="25" borderId="64" xfId="0" applyNumberFormat="1" applyFont="1" applyFill="1" applyBorder="1" applyAlignment="1">
      <alignment horizontal="left" vertical="center"/>
    </xf>
    <xf numFmtId="0" fontId="53" fillId="26" borderId="39" xfId="0" applyFont="1" applyFill="1" applyBorder="1" applyAlignment="1">
      <alignment horizontal="center" vertical="center"/>
    </xf>
    <xf numFmtId="0" fontId="53" fillId="26" borderId="45" xfId="0" applyFont="1" applyFill="1" applyBorder="1" applyAlignment="1">
      <alignment horizontal="center" vertical="center"/>
    </xf>
    <xf numFmtId="49" fontId="53" fillId="26" borderId="45" xfId="0" applyNumberFormat="1" applyFont="1" applyFill="1" applyBorder="1" applyAlignment="1">
      <alignment horizontal="left" vertical="center"/>
    </xf>
    <xf numFmtId="49" fontId="53" fillId="26" borderId="45" xfId="0" applyNumberFormat="1" applyFont="1" applyFill="1" applyBorder="1" applyAlignment="1">
      <alignment horizontal="center" vertical="center"/>
    </xf>
    <xf numFmtId="49" fontId="56" fillId="0" borderId="45" xfId="0" applyNumberFormat="1" applyFont="1" applyBorder="1" applyAlignment="1">
      <alignment horizontal="left" vertical="center"/>
    </xf>
    <xf numFmtId="49" fontId="56" fillId="0" borderId="46" xfId="0" applyNumberFormat="1" applyFont="1" applyBorder="1" applyAlignment="1">
      <alignment horizontal="left" vertical="center"/>
    </xf>
    <xf numFmtId="0" fontId="53" fillId="27" borderId="39" xfId="0" applyFont="1" applyFill="1" applyBorder="1" applyAlignment="1">
      <alignment horizontal="center" vertical="center"/>
    </xf>
    <xf numFmtId="0" fontId="53" fillId="27" borderId="45" xfId="0" applyFont="1" applyFill="1" applyBorder="1" applyAlignment="1">
      <alignment horizontal="center" vertical="center"/>
    </xf>
    <xf numFmtId="49" fontId="53" fillId="27" borderId="45" xfId="0" applyNumberFormat="1" applyFont="1" applyFill="1" applyBorder="1" applyAlignment="1">
      <alignment horizontal="left" vertical="center"/>
    </xf>
    <xf numFmtId="49" fontId="53" fillId="27" borderId="45" xfId="0" applyNumberFormat="1" applyFont="1" applyFill="1" applyBorder="1" applyAlignment="1">
      <alignment horizontal="center" vertical="center"/>
    </xf>
    <xf numFmtId="0" fontId="53" fillId="27" borderId="37" xfId="0" applyFont="1" applyFill="1" applyBorder="1" applyAlignment="1">
      <alignment horizontal="center" vertical="center"/>
    </xf>
    <xf numFmtId="49" fontId="53" fillId="27" borderId="37" xfId="0" applyNumberFormat="1" applyFont="1" applyFill="1" applyBorder="1" applyAlignment="1">
      <alignment horizontal="left" vertical="center"/>
    </xf>
    <xf numFmtId="49" fontId="53" fillId="27" borderId="37" xfId="0" applyNumberFormat="1" applyFont="1" applyFill="1" applyBorder="1" applyAlignment="1">
      <alignment horizontal="center" vertical="center"/>
    </xf>
    <xf numFmtId="49" fontId="56" fillId="0" borderId="37" xfId="0" applyNumberFormat="1" applyFont="1" applyBorder="1" applyAlignment="1">
      <alignment horizontal="left" vertical="center"/>
    </xf>
    <xf numFmtId="49" fontId="56" fillId="0" borderId="59" xfId="0" applyNumberFormat="1" applyFont="1" applyBorder="1" applyAlignment="1">
      <alignment horizontal="left" vertical="center"/>
    </xf>
    <xf numFmtId="0" fontId="53" fillId="27" borderId="61" xfId="0" applyFont="1" applyFill="1" applyBorder="1" applyAlignment="1">
      <alignment horizontal="center" vertical="center"/>
    </xf>
    <xf numFmtId="0" fontId="53" fillId="27" borderId="62" xfId="0" applyFont="1" applyFill="1" applyBorder="1" applyAlignment="1">
      <alignment horizontal="center" vertical="center"/>
    </xf>
    <xf numFmtId="49" fontId="53" fillId="27" borderId="62" xfId="0" applyNumberFormat="1" applyFont="1" applyFill="1" applyBorder="1" applyAlignment="1">
      <alignment horizontal="left" vertical="center"/>
    </xf>
    <xf numFmtId="49" fontId="53" fillId="27" borderId="62" xfId="0" applyNumberFormat="1" applyFont="1" applyFill="1" applyBorder="1" applyAlignment="1">
      <alignment horizontal="center" vertical="center"/>
    </xf>
    <xf numFmtId="49" fontId="56" fillId="0" borderId="62" xfId="0" applyNumberFormat="1" applyFont="1" applyBorder="1" applyAlignment="1">
      <alignment horizontal="left" vertical="center"/>
    </xf>
    <xf numFmtId="49" fontId="56" fillId="0" borderId="64" xfId="0" applyNumberFormat="1" applyFont="1" applyBorder="1" applyAlignment="1">
      <alignment horizontal="left" vertical="center"/>
    </xf>
    <xf numFmtId="0" fontId="17" fillId="0" borderId="20" xfId="0" applyFont="1" applyBorder="1" applyAlignment="1">
      <alignment horizontal="center" vertical="center"/>
    </xf>
    <xf numFmtId="0" fontId="0" fillId="0" borderId="65" xfId="0" applyBorder="1" applyAlignment="1">
      <alignment horizontal="center" vertical="center" wrapText="1"/>
    </xf>
    <xf numFmtId="49" fontId="14" fillId="24" borderId="66" xfId="0" applyNumberFormat="1" applyFont="1" applyFill="1" applyBorder="1" applyAlignment="1">
      <alignment horizontal="right" vertical="center" wrapText="1"/>
    </xf>
    <xf numFmtId="49" fontId="0" fillId="0" borderId="67" xfId="0" applyNumberFormat="1" applyBorder="1" applyAlignment="1">
      <alignment horizontal="right" vertical="center"/>
    </xf>
    <xf numFmtId="49" fontId="0" fillId="0" borderId="68" xfId="0" applyNumberFormat="1" applyBorder="1" applyAlignment="1">
      <alignment horizontal="right" vertical="center"/>
    </xf>
    <xf numFmtId="0" fontId="16" fillId="0" borderId="69" xfId="0" applyFont="1" applyBorder="1" applyAlignment="1">
      <alignment vertical="center"/>
    </xf>
    <xf numFmtId="49" fontId="15" fillId="24" borderId="70" xfId="0" applyNumberFormat="1" applyFont="1" applyFill="1" applyBorder="1" applyAlignment="1">
      <alignment horizontal="right" vertical="center" wrapText="1"/>
    </xf>
    <xf numFmtId="0" fontId="53" fillId="27" borderId="11" xfId="0" applyFont="1" applyFill="1" applyBorder="1" applyAlignment="1">
      <alignment horizontal="center" vertical="center"/>
    </xf>
    <xf numFmtId="0" fontId="8" fillId="0" borderId="72" xfId="43" applyFont="1" applyFill="1" applyBorder="1" applyAlignment="1">
      <alignment vertical="center"/>
    </xf>
    <xf numFmtId="0" fontId="14" fillId="24" borderId="20" xfId="0" applyFont="1" applyFill="1" applyBorder="1" applyAlignment="1">
      <alignment horizontal="left" vertical="center"/>
    </xf>
    <xf numFmtId="0" fontId="1" fillId="0" borderId="20" xfId="0" applyFont="1" applyBorder="1" applyAlignment="1">
      <alignment horizontal="left" vertical="center"/>
    </xf>
    <xf numFmtId="0" fontId="1" fillId="0" borderId="36" xfId="0" applyFont="1" applyBorder="1" applyAlignment="1">
      <alignment horizontal="left" vertical="center"/>
    </xf>
    <xf numFmtId="0" fontId="15" fillId="24" borderId="20" xfId="0" applyFont="1" applyFill="1" applyBorder="1" applyAlignment="1">
      <alignment horizontal="left" vertical="center"/>
    </xf>
    <xf numFmtId="0" fontId="13" fillId="0" borderId="20" xfId="0" applyFont="1" applyBorder="1" applyAlignment="1">
      <alignment horizontal="left" vertical="center"/>
    </xf>
    <xf numFmtId="0" fontId="13" fillId="0" borderId="36" xfId="0" applyFont="1" applyBorder="1" applyAlignment="1">
      <alignment horizontal="left" vertical="center"/>
    </xf>
    <xf numFmtId="0" fontId="0" fillId="0" borderId="0" xfId="0" applyAlignment="1">
      <alignment horizontal="left" vertical="center"/>
    </xf>
    <xf numFmtId="49" fontId="8" fillId="0" borderId="20" xfId="0" applyNumberFormat="1" applyFont="1" applyBorder="1" applyAlignment="1">
      <alignment horizontal="center" vertical="center"/>
    </xf>
    <xf numFmtId="0" fontId="14" fillId="0" borderId="0" xfId="0" applyFont="1" applyAlignment="1">
      <alignment vertical="center"/>
    </xf>
    <xf numFmtId="0" fontId="8" fillId="0" borderId="80" xfId="0" applyFont="1" applyBorder="1" applyAlignment="1">
      <alignment horizontal="center" vertical="center"/>
    </xf>
    <xf numFmtId="49" fontId="10" fillId="0" borderId="20" xfId="0" applyNumberFormat="1" applyFont="1" applyBorder="1" applyAlignment="1">
      <alignment horizontal="center" vertical="center"/>
    </xf>
    <xf numFmtId="49" fontId="8" fillId="0" borderId="24" xfId="0" applyNumberFormat="1" applyFont="1" applyBorder="1" applyAlignment="1">
      <alignment horizontal="center" vertical="center"/>
    </xf>
    <xf numFmtId="49" fontId="8" fillId="0" borderId="10" xfId="0" applyNumberFormat="1" applyFont="1" applyBorder="1" applyAlignment="1">
      <alignment vertical="center"/>
    </xf>
    <xf numFmtId="0" fontId="16" fillId="0" borderId="80" xfId="0" applyFont="1" applyBorder="1" applyAlignment="1">
      <alignment horizontal="center" vertical="center"/>
    </xf>
    <xf numFmtId="49" fontId="16" fillId="0" borderId="24" xfId="0" applyNumberFormat="1" applyFont="1" applyBorder="1" applyAlignment="1">
      <alignment vertical="center"/>
    </xf>
    <xf numFmtId="49" fontId="16" fillId="0" borderId="10" xfId="0" applyNumberFormat="1" applyFont="1" applyBorder="1" applyAlignment="1">
      <alignment vertical="center"/>
    </xf>
    <xf numFmtId="0" fontId="8" fillId="0" borderId="21" xfId="44" applyFont="1" applyFill="1" applyBorder="1" applyAlignment="1">
      <alignment vertical="center"/>
    </xf>
    <xf numFmtId="0" fontId="8" fillId="0" borderId="28" xfId="44" applyFont="1" applyFill="1" applyBorder="1" applyAlignment="1">
      <alignment vertical="center"/>
    </xf>
    <xf numFmtId="0" fontId="8" fillId="0" borderId="71" xfId="44" applyFont="1" applyFill="1" applyBorder="1" applyAlignment="1">
      <alignment vertical="center"/>
    </xf>
    <xf numFmtId="0" fontId="15" fillId="0" borderId="19" xfId="0" applyFont="1" applyBorder="1" applyAlignment="1">
      <alignment horizontal="right" vertical="center" shrinkToFit="1"/>
    </xf>
    <xf numFmtId="0" fontId="8" fillId="0" borderId="25" xfId="44" applyFont="1" applyFill="1" applyBorder="1" applyAlignment="1">
      <alignment vertical="center"/>
    </xf>
    <xf numFmtId="0" fontId="0" fillId="0" borderId="20" xfId="0" applyBorder="1" applyAlignment="1">
      <alignment vertical="center"/>
    </xf>
    <xf numFmtId="0" fontId="0" fillId="0" borderId="34" xfId="0" applyBorder="1" applyAlignment="1">
      <alignment vertical="center"/>
    </xf>
    <xf numFmtId="0" fontId="0" fillId="0" borderId="0" xfId="0" applyAlignment="1">
      <alignment horizontal="left" vertical="center"/>
    </xf>
    <xf numFmtId="0" fontId="0" fillId="0" borderId="0" xfId="0" applyAlignment="1">
      <alignment horizontal="left" vertical="center"/>
    </xf>
    <xf numFmtId="0" fontId="7" fillId="0" borderId="0" xfId="0" applyFont="1" applyAlignment="1">
      <alignment horizontal="left" vertical="center"/>
    </xf>
    <xf numFmtId="0" fontId="1" fillId="0" borderId="74" xfId="0" applyFont="1" applyBorder="1" applyAlignment="1">
      <alignment horizontal="left" vertical="center"/>
    </xf>
    <xf numFmtId="0" fontId="1" fillId="0" borderId="30" xfId="0" applyFont="1" applyBorder="1" applyAlignment="1">
      <alignment horizontal="left" vertical="center"/>
    </xf>
    <xf numFmtId="49" fontId="8" fillId="0" borderId="10" xfId="0" applyNumberFormat="1" applyFont="1" applyBorder="1" applyAlignment="1">
      <alignment horizontal="center" vertical="center"/>
    </xf>
    <xf numFmtId="49" fontId="8" fillId="0" borderId="20" xfId="0" applyNumberFormat="1" applyFont="1" applyBorder="1" applyAlignment="1">
      <alignment horizontal="center" vertical="center"/>
    </xf>
    <xf numFmtId="0" fontId="0" fillId="0" borderId="22" xfId="0" applyBorder="1" applyAlignment="1">
      <alignment horizontal="center" vertical="center"/>
    </xf>
    <xf numFmtId="0" fontId="0" fillId="0" borderId="29" xfId="0" applyBorder="1" applyAlignment="1">
      <alignment horizontal="center" vertical="center"/>
    </xf>
    <xf numFmtId="0" fontId="0" fillId="0" borderId="41" xfId="0" applyBorder="1" applyAlignment="1">
      <alignment horizontal="center" vertical="center"/>
    </xf>
    <xf numFmtId="0" fontId="8" fillId="0" borderId="22" xfId="0" applyFont="1" applyBorder="1" applyAlignment="1">
      <alignment horizontal="center" vertical="center"/>
    </xf>
    <xf numFmtId="0" fontId="8" fillId="0" borderId="29" xfId="0" applyFont="1" applyBorder="1" applyAlignment="1">
      <alignment horizontal="center" vertical="center"/>
    </xf>
    <xf numFmtId="0" fontId="8" fillId="0" borderId="41" xfId="0" applyFont="1" applyBorder="1" applyAlignment="1">
      <alignment horizontal="center" vertical="center"/>
    </xf>
    <xf numFmtId="49" fontId="18" fillId="0" borderId="20" xfId="33" applyNumberFormat="1" applyFont="1" applyBorder="1" applyAlignment="1">
      <alignment horizontal="right" vertical="center"/>
    </xf>
    <xf numFmtId="49" fontId="18" fillId="0" borderId="24" xfId="33" applyNumberFormat="1" applyFont="1" applyBorder="1" applyAlignment="1">
      <alignment horizontal="right" vertical="center"/>
    </xf>
    <xf numFmtId="0" fontId="8" fillId="0" borderId="24" xfId="0" applyFont="1" applyBorder="1" applyAlignment="1">
      <alignment horizontal="center" vertical="center" shrinkToFit="1"/>
    </xf>
    <xf numFmtId="0" fontId="8" fillId="0" borderId="10" xfId="0" applyFont="1" applyBorder="1" applyAlignment="1">
      <alignment horizontal="center" vertical="center" shrinkToFit="1"/>
    </xf>
    <xf numFmtId="0" fontId="7" fillId="0" borderId="0" xfId="0" applyFont="1" applyAlignment="1">
      <alignment horizontal="center" vertical="center"/>
    </xf>
    <xf numFmtId="0" fontId="1" fillId="0" borderId="24" xfId="0" applyFont="1" applyBorder="1" applyAlignment="1">
      <alignment horizontal="left" vertical="center"/>
    </xf>
    <xf numFmtId="0" fontId="1" fillId="0" borderId="18" xfId="0" applyFont="1" applyBorder="1" applyAlignment="1">
      <alignment horizontal="left" vertical="center"/>
    </xf>
    <xf numFmtId="0" fontId="0" fillId="0" borderId="24" xfId="0" applyBorder="1" applyAlignment="1">
      <alignment horizontal="left" vertical="center"/>
    </xf>
    <xf numFmtId="0" fontId="0" fillId="0" borderId="18" xfId="0" applyBorder="1" applyAlignment="1">
      <alignment horizontal="left" vertical="center"/>
    </xf>
    <xf numFmtId="0" fontId="0" fillId="0" borderId="10" xfId="0" applyBorder="1" applyAlignment="1">
      <alignment horizontal="left" vertical="center"/>
    </xf>
    <xf numFmtId="0" fontId="19" fillId="0" borderId="55" xfId="0" applyFont="1" applyBorder="1" applyAlignment="1">
      <alignment horizontal="center" vertical="center" textRotation="255"/>
    </xf>
    <xf numFmtId="0" fontId="19" fillId="0" borderId="73" xfId="0" applyFont="1" applyBorder="1" applyAlignment="1">
      <alignment horizontal="center" vertical="center" textRotation="255"/>
    </xf>
    <xf numFmtId="0" fontId="19" fillId="0" borderId="28" xfId="0" applyFont="1" applyBorder="1" applyAlignment="1">
      <alignment horizontal="center" vertical="center" textRotation="255"/>
    </xf>
    <xf numFmtId="49" fontId="10" fillId="0" borderId="18" xfId="0" applyNumberFormat="1" applyFont="1" applyBorder="1" applyAlignment="1">
      <alignment horizontal="center" vertical="center"/>
    </xf>
    <xf numFmtId="49" fontId="10" fillId="0" borderId="10" xfId="0" applyNumberFormat="1" applyFont="1" applyBorder="1" applyAlignment="1">
      <alignment horizontal="center" vertical="center"/>
    </xf>
    <xf numFmtId="0" fontId="0" fillId="0" borderId="55" xfId="0" applyBorder="1" applyAlignment="1">
      <alignment horizontal="center" vertical="center" shrinkToFit="1"/>
    </xf>
    <xf numFmtId="0" fontId="0" fillId="0" borderId="28" xfId="0" applyBorder="1" applyAlignment="1">
      <alignment horizontal="center" vertical="center" shrinkToFit="1"/>
    </xf>
    <xf numFmtId="0" fontId="3" fillId="0" borderId="18" xfId="0" applyFont="1" applyBorder="1" applyAlignment="1">
      <alignment horizontal="center" vertical="center"/>
    </xf>
    <xf numFmtId="0" fontId="3" fillId="0" borderId="10" xfId="0" applyFont="1" applyBorder="1" applyAlignment="1">
      <alignment horizontal="center" vertical="center"/>
    </xf>
    <xf numFmtId="0" fontId="0" fillId="0" borderId="24" xfId="0" applyBorder="1" applyAlignment="1">
      <alignment horizontal="center" vertical="center" shrinkToFit="1"/>
    </xf>
    <xf numFmtId="0" fontId="0" fillId="0" borderId="18" xfId="0" applyBorder="1" applyAlignment="1">
      <alignment horizontal="center" vertical="center" shrinkToFit="1"/>
    </xf>
    <xf numFmtId="0" fontId="0" fillId="0" borderId="10" xfId="0" applyBorder="1" applyAlignment="1">
      <alignment horizontal="center" vertical="center" shrinkToFit="1"/>
    </xf>
    <xf numFmtId="0" fontId="12" fillId="0" borderId="0" xfId="0" applyFont="1" applyAlignment="1">
      <alignment horizontal="center" vertical="center"/>
    </xf>
    <xf numFmtId="0" fontId="12" fillId="0" borderId="40" xfId="0" applyFont="1" applyBorder="1" applyAlignment="1">
      <alignment horizontal="center" vertical="center"/>
    </xf>
    <xf numFmtId="0" fontId="12" fillId="0" borderId="24" xfId="0" applyFont="1" applyBorder="1" applyAlignment="1">
      <alignment horizontal="center" vertical="center"/>
    </xf>
    <xf numFmtId="0" fontId="12" fillId="0" borderId="18" xfId="0" applyFont="1" applyBorder="1" applyAlignment="1">
      <alignment horizontal="center" vertical="center"/>
    </xf>
    <xf numFmtId="0" fontId="12" fillId="0" borderId="10" xfId="0" applyFont="1" applyBorder="1" applyAlignment="1">
      <alignment horizontal="center" vertical="center"/>
    </xf>
    <xf numFmtId="0" fontId="1" fillId="0" borderId="30" xfId="0" applyFont="1" applyBorder="1" applyAlignment="1">
      <alignment horizontal="center" vertical="center"/>
    </xf>
    <xf numFmtId="0" fontId="1" fillId="0" borderId="54" xfId="0" applyFont="1" applyBorder="1" applyAlignment="1">
      <alignment horizontal="center" vertical="center"/>
    </xf>
    <xf numFmtId="0" fontId="24" fillId="0" borderId="0" xfId="0" applyFont="1" applyAlignment="1">
      <alignment horizontal="center" vertical="center"/>
    </xf>
    <xf numFmtId="0" fontId="13" fillId="0" borderId="24" xfId="0" applyFont="1" applyBorder="1" applyAlignment="1">
      <alignment horizontal="left" vertical="center"/>
    </xf>
    <xf numFmtId="0" fontId="13" fillId="0" borderId="18" xfId="0" applyFont="1" applyBorder="1" applyAlignment="1">
      <alignment horizontal="left" vertical="center"/>
    </xf>
    <xf numFmtId="0" fontId="13" fillId="0" borderId="10" xfId="0" applyFont="1" applyBorder="1" applyAlignment="1">
      <alignment horizontal="left" vertical="center"/>
    </xf>
    <xf numFmtId="0" fontId="25" fillId="0" borderId="0" xfId="0" applyFont="1" applyAlignment="1">
      <alignment horizontal="center" vertical="center"/>
    </xf>
    <xf numFmtId="0" fontId="25" fillId="0" borderId="40" xfId="0" applyFont="1" applyBorder="1" applyAlignment="1">
      <alignment horizontal="center" vertical="center"/>
    </xf>
    <xf numFmtId="0" fontId="13" fillId="0" borderId="55" xfId="0" applyFont="1" applyBorder="1" applyAlignment="1">
      <alignment horizontal="center" vertical="center" shrinkToFit="1"/>
    </xf>
    <xf numFmtId="0" fontId="13" fillId="0" borderId="28" xfId="0" applyFont="1" applyBorder="1" applyAlignment="1">
      <alignment horizontal="center" vertical="center" shrinkToFit="1"/>
    </xf>
    <xf numFmtId="0" fontId="13" fillId="0" borderId="74" xfId="0" applyFont="1" applyBorder="1" applyAlignment="1">
      <alignment horizontal="left" vertical="center"/>
    </xf>
    <xf numFmtId="0" fontId="13" fillId="0" borderId="30" xfId="0" applyFont="1" applyBorder="1" applyAlignment="1">
      <alignment horizontal="left" vertical="center"/>
    </xf>
    <xf numFmtId="0" fontId="6" fillId="0" borderId="18" xfId="0" applyFont="1" applyBorder="1" applyAlignment="1">
      <alignment horizontal="center" vertical="center"/>
    </xf>
    <xf numFmtId="0" fontId="6" fillId="0" borderId="10" xfId="0" applyFont="1" applyBorder="1" applyAlignment="1">
      <alignment horizontal="center" vertical="center"/>
    </xf>
    <xf numFmtId="0" fontId="13" fillId="0" borderId="22" xfId="0" applyFont="1" applyBorder="1" applyAlignment="1">
      <alignment horizontal="center" vertical="center"/>
    </xf>
    <xf numFmtId="0" fontId="13" fillId="0" borderId="29" xfId="0" applyFont="1" applyBorder="1" applyAlignment="1">
      <alignment horizontal="center" vertical="center"/>
    </xf>
    <xf numFmtId="0" fontId="13" fillId="0" borderId="41" xfId="0" applyFont="1" applyBorder="1" applyAlignment="1">
      <alignment horizontal="center" vertical="center"/>
    </xf>
    <xf numFmtId="0" fontId="13" fillId="0" borderId="30" xfId="0" applyFont="1" applyBorder="1" applyAlignment="1">
      <alignment horizontal="center" vertical="center"/>
    </xf>
    <xf numFmtId="0" fontId="13" fillId="0" borderId="54" xfId="0" applyFont="1" applyBorder="1" applyAlignment="1">
      <alignment horizontal="center" vertical="center"/>
    </xf>
    <xf numFmtId="0" fontId="25" fillId="0" borderId="24" xfId="0" applyFont="1" applyBorder="1" applyAlignment="1">
      <alignment horizontal="center" vertical="center"/>
    </xf>
    <xf numFmtId="0" fontId="25" fillId="0" borderId="18" xfId="0" applyFont="1" applyBorder="1" applyAlignment="1">
      <alignment horizontal="center" vertical="center"/>
    </xf>
    <xf numFmtId="0" fontId="25" fillId="0" borderId="10" xfId="0" applyFont="1" applyBorder="1" applyAlignment="1">
      <alignment horizontal="center" vertical="center"/>
    </xf>
    <xf numFmtId="0" fontId="13" fillId="0" borderId="24" xfId="0" applyFont="1" applyBorder="1" applyAlignment="1">
      <alignment horizontal="center" vertical="center" shrinkToFit="1"/>
    </xf>
    <xf numFmtId="0" fontId="13" fillId="0" borderId="18" xfId="0" applyFont="1" applyBorder="1" applyAlignment="1">
      <alignment horizontal="center" vertical="center" shrinkToFit="1"/>
    </xf>
    <xf numFmtId="0" fontId="13" fillId="0" borderId="10" xfId="0" applyFont="1" applyBorder="1" applyAlignment="1">
      <alignment horizontal="center" vertical="center" shrinkToFit="1"/>
    </xf>
    <xf numFmtId="0" fontId="16" fillId="0" borderId="22" xfId="0" applyFont="1" applyBorder="1" applyAlignment="1">
      <alignment horizontal="center" vertical="center"/>
    </xf>
    <xf numFmtId="0" fontId="16" fillId="0" borderId="29" xfId="0" applyFont="1" applyBorder="1" applyAlignment="1">
      <alignment horizontal="center" vertical="center"/>
    </xf>
    <xf numFmtId="0" fontId="16" fillId="0" borderId="41" xfId="0" applyFont="1" applyBorder="1" applyAlignment="1">
      <alignment horizontal="center" vertical="center"/>
    </xf>
    <xf numFmtId="0" fontId="20" fillId="0" borderId="55" xfId="0" applyFont="1" applyBorder="1" applyAlignment="1">
      <alignment horizontal="center" vertical="center" textRotation="255"/>
    </xf>
    <xf numFmtId="0" fontId="20" fillId="0" borderId="73" xfId="0" applyFont="1" applyBorder="1" applyAlignment="1">
      <alignment horizontal="center" vertical="center" textRotation="255"/>
    </xf>
    <xf numFmtId="0" fontId="20" fillId="0" borderId="28" xfId="0" applyFont="1" applyBorder="1" applyAlignment="1">
      <alignment horizontal="center" vertical="center" textRotation="255"/>
    </xf>
    <xf numFmtId="49" fontId="17" fillId="0" borderId="75" xfId="0" applyNumberFormat="1" applyFont="1" applyBorder="1" applyAlignment="1">
      <alignment horizontal="center" vertical="center"/>
    </xf>
    <xf numFmtId="49" fontId="17" fillId="0" borderId="76" xfId="0" applyNumberFormat="1" applyFont="1" applyBorder="1" applyAlignment="1">
      <alignment horizontal="center" vertical="center"/>
    </xf>
    <xf numFmtId="49" fontId="27" fillId="0" borderId="20" xfId="33" applyNumberFormat="1" applyFont="1" applyBorder="1" applyAlignment="1">
      <alignment horizontal="right" vertical="center"/>
    </xf>
    <xf numFmtId="49" fontId="27" fillId="0" borderId="24" xfId="33" applyNumberFormat="1" applyFont="1" applyBorder="1" applyAlignment="1">
      <alignment horizontal="right" vertical="center"/>
    </xf>
    <xf numFmtId="49" fontId="16" fillId="0" borderId="10" xfId="0" applyNumberFormat="1" applyFont="1" applyBorder="1" applyAlignment="1">
      <alignment horizontal="center" vertical="center"/>
    </xf>
    <xf numFmtId="49" fontId="16" fillId="0" borderId="20" xfId="0" applyNumberFormat="1" applyFont="1" applyBorder="1" applyAlignment="1">
      <alignment horizontal="center" vertical="center"/>
    </xf>
    <xf numFmtId="0" fontId="16" fillId="0" borderId="24" xfId="0" applyFont="1" applyBorder="1" applyAlignment="1">
      <alignment horizontal="center" vertical="center" shrinkToFit="1"/>
    </xf>
    <xf numFmtId="0" fontId="16" fillId="0" borderId="10" xfId="0" applyFont="1" applyBorder="1" applyAlignment="1">
      <alignment horizontal="center" vertical="center" shrinkToFit="1"/>
    </xf>
    <xf numFmtId="0" fontId="53" fillId="27" borderId="77" xfId="0" applyFont="1" applyFill="1" applyBorder="1" applyAlignment="1">
      <alignment horizontal="center" vertical="center"/>
    </xf>
    <xf numFmtId="0" fontId="53" fillId="27" borderId="78" xfId="0" applyFont="1" applyFill="1" applyBorder="1" applyAlignment="1">
      <alignment horizontal="center" vertical="center"/>
    </xf>
    <xf numFmtId="0" fontId="53" fillId="27" borderId="79" xfId="0" applyFont="1" applyFill="1" applyBorder="1" applyAlignment="1">
      <alignment horizontal="center" vertical="center"/>
    </xf>
    <xf numFmtId="0" fontId="53" fillId="0" borderId="0" xfId="0" applyFont="1" applyBorder="1" applyAlignment="1">
      <alignment horizontal="center" vertical="center"/>
    </xf>
    <xf numFmtId="0" fontId="54" fillId="0" borderId="0" xfId="0" applyFont="1" applyBorder="1" applyAlignment="1">
      <alignment horizontal="center" vertical="center"/>
    </xf>
    <xf numFmtId="0" fontId="53" fillId="26" borderId="77" xfId="0" applyFont="1" applyFill="1" applyBorder="1" applyAlignment="1">
      <alignment horizontal="center" vertical="center"/>
    </xf>
    <xf numFmtId="0" fontId="53" fillId="26" borderId="78" xfId="0" applyFont="1" applyFill="1" applyBorder="1" applyAlignment="1">
      <alignment horizontal="center" vertical="center"/>
    </xf>
    <xf numFmtId="0" fontId="53" fillId="26" borderId="79" xfId="0" applyFont="1" applyFill="1" applyBorder="1" applyAlignment="1">
      <alignment horizontal="center" vertical="center"/>
    </xf>
    <xf numFmtId="0" fontId="35" fillId="0" borderId="11" xfId="43" applyFont="1" applyFill="1" applyBorder="1" applyAlignment="1">
      <alignment horizontal="center" vertical="center"/>
    </xf>
    <xf numFmtId="0" fontId="35" fillId="0" borderId="37" xfId="43" applyFont="1" applyFill="1" applyBorder="1" applyAlignment="1">
      <alignment horizontal="center" vertical="center"/>
    </xf>
    <xf numFmtId="0" fontId="35" fillId="0" borderId="59" xfId="43" applyFont="1" applyFill="1" applyBorder="1" applyAlignment="1">
      <alignment horizontal="center" vertical="center"/>
    </xf>
    <xf numFmtId="0" fontId="35" fillId="0" borderId="63" xfId="43" applyFont="1" applyFill="1" applyBorder="1" applyAlignment="1">
      <alignment horizontal="center" vertical="center"/>
    </xf>
    <xf numFmtId="0" fontId="35" fillId="0" borderId="58" xfId="43" applyFont="1" applyFill="1" applyBorder="1" applyAlignment="1">
      <alignment horizontal="center" vertical="center"/>
    </xf>
    <xf numFmtId="0" fontId="35" fillId="0" borderId="61" xfId="43" applyFont="1" applyFill="1" applyBorder="1" applyAlignment="1">
      <alignment horizontal="center" vertical="center"/>
    </xf>
    <xf numFmtId="0" fontId="8" fillId="0" borderId="81" xfId="43" applyFont="1" applyFill="1" applyBorder="1" applyAlignment="1">
      <alignment vertical="center"/>
    </xf>
    <xf numFmtId="0" fontId="8" fillId="0" borderId="82" xfId="43" applyFont="1" applyFill="1" applyBorder="1" applyAlignment="1">
      <alignment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00男女" xfId="42" xr:uid="{00000000-0005-0000-0000-00002A000000}"/>
    <cellStyle name="標準_H19中学0516" xfId="43" xr:uid="{00000000-0005-0000-0000-00002B000000}"/>
    <cellStyle name="標準_H19年中予選手権データ" xfId="44" xr:uid="{00000000-0005-0000-0000-00002C000000}"/>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2" name="Line 1">
          <a:extLst>
            <a:ext uri="{FF2B5EF4-FFF2-40B4-BE49-F238E27FC236}">
              <a16:creationId xmlns:a16="http://schemas.microsoft.com/office/drawing/2014/main" id="{C84FF0A8-0644-4721-9489-8B4BCFA66B71}"/>
            </a:ext>
          </a:extLst>
        </xdr:cNvPr>
        <xdr:cNvSpPr>
          <a:spLocks noChangeShapeType="1"/>
        </xdr:cNvSpPr>
      </xdr:nvSpPr>
      <xdr:spPr bwMode="auto">
        <a:xfrm>
          <a:off x="3857625" y="4648200"/>
          <a:ext cx="1381125"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0"/>
  <sheetViews>
    <sheetView tabSelected="1" zoomScaleNormal="100" workbookViewId="0">
      <selection activeCell="I40" sqref="I40"/>
    </sheetView>
  </sheetViews>
  <sheetFormatPr defaultRowHeight="12.75" x14ac:dyDescent="0.15"/>
  <cols>
    <col min="1" max="1" width="1.42578125" style="6" customWidth="1"/>
    <col min="2" max="16384" width="9.140625" style="6"/>
  </cols>
  <sheetData>
    <row r="1" spans="1:12" ht="29.25" customHeight="1" x14ac:dyDescent="0.15">
      <c r="A1" s="286" t="s">
        <v>631</v>
      </c>
      <c r="B1" s="286"/>
      <c r="C1" s="286"/>
      <c r="D1" s="286"/>
      <c r="E1" s="286"/>
      <c r="F1" s="286"/>
      <c r="G1" s="286"/>
      <c r="H1" s="286"/>
      <c r="I1" s="286"/>
    </row>
    <row r="2" spans="1:12" ht="18" customHeight="1" x14ac:dyDescent="0.15"/>
    <row r="3" spans="1:12" ht="29.25" customHeight="1" x14ac:dyDescent="0.15">
      <c r="B3" s="6" t="s">
        <v>718</v>
      </c>
    </row>
    <row r="4" spans="1:12" ht="29.25" customHeight="1" x14ac:dyDescent="0.15">
      <c r="B4" s="6" t="s">
        <v>719</v>
      </c>
    </row>
    <row r="5" spans="1:12" ht="29.25" customHeight="1" x14ac:dyDescent="0.15">
      <c r="B5" s="6" t="s">
        <v>720</v>
      </c>
    </row>
    <row r="6" spans="1:12" ht="29.25" customHeight="1" x14ac:dyDescent="0.15">
      <c r="B6" s="269" t="s">
        <v>721</v>
      </c>
    </row>
    <row r="7" spans="1:12" ht="29.25" customHeight="1" x14ac:dyDescent="0.15">
      <c r="B7" s="269" t="s">
        <v>722</v>
      </c>
    </row>
    <row r="8" spans="1:12" ht="29.25" customHeight="1" x14ac:dyDescent="0.15">
      <c r="B8" s="6" t="s">
        <v>723</v>
      </c>
    </row>
    <row r="9" spans="1:12" ht="29.25" customHeight="1" x14ac:dyDescent="0.15">
      <c r="B9" s="6" t="s">
        <v>724</v>
      </c>
    </row>
    <row r="10" spans="1:12" ht="29.25" customHeight="1" x14ac:dyDescent="0.15">
      <c r="B10" s="285" t="s">
        <v>35</v>
      </c>
      <c r="C10" s="285"/>
      <c r="D10" s="285"/>
      <c r="E10" s="285"/>
      <c r="F10" s="285"/>
      <c r="G10" s="285"/>
      <c r="H10" s="285"/>
      <c r="I10" s="285"/>
      <c r="J10" s="285"/>
      <c r="K10" s="285"/>
    </row>
    <row r="11" spans="1:12" ht="29.25" customHeight="1" x14ac:dyDescent="0.15">
      <c r="B11" s="285" t="s">
        <v>368</v>
      </c>
      <c r="C11" s="285"/>
      <c r="D11" s="285"/>
      <c r="E11" s="285"/>
      <c r="F11" s="285"/>
      <c r="G11" s="285"/>
      <c r="H11" s="285"/>
      <c r="I11" s="285"/>
      <c r="J11" s="285"/>
      <c r="K11" s="285"/>
    </row>
    <row r="12" spans="1:12" ht="29.25" customHeight="1" x14ac:dyDescent="0.15">
      <c r="B12" s="6" t="s">
        <v>725</v>
      </c>
    </row>
    <row r="13" spans="1:12" ht="29.25" customHeight="1" x14ac:dyDescent="0.15">
      <c r="B13" s="285" t="s">
        <v>366</v>
      </c>
      <c r="C13" s="285"/>
      <c r="D13" s="285"/>
      <c r="E13" s="285"/>
      <c r="F13" s="285"/>
      <c r="G13" s="285"/>
      <c r="H13" s="285"/>
      <c r="I13" s="285"/>
      <c r="J13" s="285"/>
      <c r="K13" s="285"/>
      <c r="L13" s="285"/>
    </row>
    <row r="14" spans="1:12" ht="29.25" customHeight="1" x14ac:dyDescent="0.15">
      <c r="B14" s="267" t="s">
        <v>365</v>
      </c>
      <c r="C14" s="267"/>
      <c r="D14" s="267"/>
      <c r="E14" s="267"/>
      <c r="F14" s="267"/>
      <c r="G14" s="267"/>
      <c r="H14" s="267"/>
      <c r="I14" s="267"/>
      <c r="J14" s="267"/>
      <c r="K14" s="267"/>
      <c r="L14" s="267"/>
    </row>
    <row r="15" spans="1:12" s="92" customFormat="1" ht="29.25" customHeight="1" x14ac:dyDescent="0.15">
      <c r="B15" s="92" t="s">
        <v>38</v>
      </c>
    </row>
    <row r="16" spans="1:12" ht="29.25" customHeight="1" x14ac:dyDescent="0.15">
      <c r="B16" s="6" t="s">
        <v>37</v>
      </c>
    </row>
    <row r="17" spans="2:13" ht="29.25" customHeight="1" x14ac:dyDescent="0.15">
      <c r="B17" s="285" t="s">
        <v>367</v>
      </c>
      <c r="C17" s="285"/>
      <c r="D17" s="285"/>
      <c r="E17" s="285"/>
      <c r="F17" s="285"/>
      <c r="G17" s="285"/>
      <c r="H17" s="285"/>
      <c r="I17" s="285"/>
      <c r="J17" s="285"/>
      <c r="K17" s="285"/>
      <c r="L17" s="285"/>
    </row>
    <row r="18" spans="2:13" ht="29.25" customHeight="1" x14ac:dyDescent="0.15">
      <c r="B18" s="285" t="s">
        <v>372</v>
      </c>
      <c r="C18" s="285"/>
      <c r="D18" s="285"/>
      <c r="E18" s="285"/>
      <c r="F18" s="285"/>
      <c r="G18" s="285"/>
      <c r="H18" s="285"/>
      <c r="I18" s="285"/>
      <c r="J18" s="285"/>
      <c r="K18" s="285"/>
      <c r="L18" s="285"/>
      <c r="M18" s="285"/>
    </row>
    <row r="19" spans="2:13" ht="29.25" customHeight="1" x14ac:dyDescent="0.15">
      <c r="B19" s="285" t="s">
        <v>36</v>
      </c>
      <c r="C19" s="285"/>
      <c r="D19" s="285"/>
      <c r="E19" s="285"/>
      <c r="F19" s="285"/>
      <c r="G19" s="285"/>
      <c r="H19" s="285"/>
      <c r="I19" s="285"/>
      <c r="J19" s="285"/>
      <c r="K19" s="285"/>
    </row>
    <row r="20" spans="2:13" ht="29.25" customHeight="1" x14ac:dyDescent="0.15">
      <c r="B20" s="285" t="s">
        <v>369</v>
      </c>
      <c r="C20" s="285"/>
      <c r="D20" s="285"/>
      <c r="E20" s="285"/>
      <c r="F20" s="285"/>
      <c r="G20" s="285"/>
      <c r="H20" s="285"/>
      <c r="I20" s="285"/>
      <c r="J20" s="285"/>
      <c r="K20" s="285"/>
    </row>
    <row r="21" spans="2:13" ht="29.25" customHeight="1" x14ac:dyDescent="0.15">
      <c r="B21" s="267" t="s">
        <v>626</v>
      </c>
      <c r="C21" s="267"/>
      <c r="D21" s="267"/>
      <c r="E21" s="267"/>
      <c r="F21" s="267"/>
      <c r="G21" s="267"/>
      <c r="H21" s="267"/>
      <c r="I21" s="267"/>
      <c r="J21" s="267"/>
      <c r="K21" s="267"/>
    </row>
    <row r="22" spans="2:13" ht="29.25" customHeight="1" x14ac:dyDescent="0.15">
      <c r="B22" s="267" t="s">
        <v>627</v>
      </c>
      <c r="C22" s="267"/>
      <c r="D22" s="267"/>
      <c r="E22" s="267"/>
      <c r="F22" s="267"/>
      <c r="G22" s="267"/>
      <c r="H22" s="267"/>
      <c r="I22" s="267"/>
      <c r="J22" s="267"/>
      <c r="K22" s="267"/>
    </row>
    <row r="23" spans="2:13" ht="29.25" customHeight="1" x14ac:dyDescent="0.15">
      <c r="B23" s="267" t="s">
        <v>628</v>
      </c>
      <c r="C23" s="267"/>
      <c r="D23" s="267"/>
      <c r="E23" s="267"/>
      <c r="F23" s="267"/>
      <c r="G23" s="267"/>
      <c r="H23" s="267"/>
      <c r="I23" s="267"/>
      <c r="J23" s="267"/>
      <c r="K23" s="267"/>
    </row>
    <row r="24" spans="2:13" ht="29.25" customHeight="1" x14ac:dyDescent="0.15">
      <c r="B24" s="267" t="s">
        <v>629</v>
      </c>
      <c r="C24" s="267"/>
      <c r="D24" s="267"/>
      <c r="E24" s="267"/>
      <c r="F24" s="267"/>
      <c r="G24" s="267"/>
      <c r="H24" s="267"/>
      <c r="I24" s="267"/>
      <c r="J24" s="267"/>
      <c r="K24" s="267"/>
    </row>
    <row r="25" spans="2:13" ht="29.25" customHeight="1" x14ac:dyDescent="0.15">
      <c r="B25" s="267" t="s">
        <v>726</v>
      </c>
      <c r="C25" s="267"/>
      <c r="D25" s="267"/>
      <c r="E25" s="267"/>
      <c r="F25" s="267"/>
      <c r="G25" s="267"/>
      <c r="H25" s="267"/>
      <c r="I25" s="267"/>
      <c r="J25" s="267"/>
      <c r="K25" s="267"/>
    </row>
    <row r="26" spans="2:13" ht="29.25" customHeight="1" x14ac:dyDescent="0.15">
      <c r="B26" s="267" t="s">
        <v>727</v>
      </c>
      <c r="C26" s="267"/>
      <c r="D26" s="267"/>
      <c r="E26" s="267"/>
      <c r="F26" s="267"/>
      <c r="G26" s="267"/>
      <c r="H26" s="267"/>
      <c r="I26" s="267"/>
      <c r="J26" s="267"/>
      <c r="K26" s="267"/>
    </row>
    <row r="27" spans="2:13" ht="29.25" customHeight="1" x14ac:dyDescent="0.15">
      <c r="B27" s="267" t="s">
        <v>728</v>
      </c>
      <c r="C27" s="267"/>
      <c r="D27" s="267"/>
      <c r="E27" s="267"/>
      <c r="F27" s="267"/>
      <c r="G27" s="267"/>
      <c r="H27" s="267"/>
      <c r="I27" s="267"/>
      <c r="J27" s="267"/>
      <c r="K27" s="267"/>
    </row>
    <row r="28" spans="2:13" ht="29.25" customHeight="1" x14ac:dyDescent="0.15">
      <c r="B28" s="6" t="s">
        <v>632</v>
      </c>
    </row>
    <row r="29" spans="2:13" ht="29.25" customHeight="1" x14ac:dyDescent="0.15">
      <c r="B29" s="6" t="s">
        <v>373</v>
      </c>
    </row>
    <row r="30" spans="2:13" ht="29.25" customHeight="1" x14ac:dyDescent="0.15">
      <c r="B30" s="6" t="s">
        <v>374</v>
      </c>
    </row>
    <row r="31" spans="2:13" ht="29.25" customHeight="1" x14ac:dyDescent="0.15">
      <c r="B31" s="6" t="s">
        <v>375</v>
      </c>
    </row>
    <row r="32" spans="2:13" ht="29.25" customHeight="1" x14ac:dyDescent="0.15">
      <c r="B32" s="6" t="s">
        <v>376</v>
      </c>
    </row>
    <row r="33" spans="2:2" ht="29.25" customHeight="1" x14ac:dyDescent="0.15">
      <c r="B33" s="6" t="s">
        <v>10</v>
      </c>
    </row>
    <row r="34" spans="2:2" ht="29.25" customHeight="1" x14ac:dyDescent="0.15">
      <c r="B34" s="6" t="s">
        <v>633</v>
      </c>
    </row>
    <row r="35" spans="2:2" ht="29.25" customHeight="1" x14ac:dyDescent="0.15">
      <c r="B35" s="6" t="s">
        <v>729</v>
      </c>
    </row>
    <row r="36" spans="2:2" ht="29.25" customHeight="1" x14ac:dyDescent="0.15">
      <c r="B36" s="6" t="s">
        <v>730</v>
      </c>
    </row>
    <row r="37" spans="2:2" ht="29.25" customHeight="1" x14ac:dyDescent="0.15">
      <c r="B37" s="6" t="s">
        <v>634</v>
      </c>
    </row>
    <row r="38" spans="2:2" ht="29.25" customHeight="1" x14ac:dyDescent="0.15">
      <c r="B38" s="6" t="s">
        <v>731</v>
      </c>
    </row>
    <row r="39" spans="2:2" ht="29.25" customHeight="1" x14ac:dyDescent="0.15">
      <c r="B39" s="284" t="s">
        <v>995</v>
      </c>
    </row>
    <row r="40" spans="2:2" ht="29.25" customHeight="1" x14ac:dyDescent="0.15">
      <c r="B40" s="6" t="s">
        <v>732</v>
      </c>
    </row>
    <row r="41" spans="2:2" ht="29.25" customHeight="1" x14ac:dyDescent="0.15">
      <c r="B41" s="6" t="s">
        <v>733</v>
      </c>
    </row>
    <row r="42" spans="2:2" ht="29.25" customHeight="1" x14ac:dyDescent="0.15">
      <c r="B42" s="6" t="s">
        <v>630</v>
      </c>
    </row>
    <row r="43" spans="2:2" ht="29.25" customHeight="1" x14ac:dyDescent="0.15">
      <c r="B43" s="6" t="s">
        <v>635</v>
      </c>
    </row>
    <row r="44" spans="2:2" ht="29.25" customHeight="1" x14ac:dyDescent="0.15">
      <c r="B44" s="6" t="s">
        <v>19</v>
      </c>
    </row>
    <row r="45" spans="2:2" ht="27" customHeight="1" x14ac:dyDescent="0.15"/>
    <row r="46" spans="2:2" ht="13.5" customHeight="1" x14ac:dyDescent="0.15"/>
    <row r="47" spans="2:2" ht="13.5" customHeight="1" x14ac:dyDescent="0.15"/>
    <row r="48" spans="2:2"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sheetData>
  <mergeCells count="8">
    <mergeCell ref="B19:K19"/>
    <mergeCell ref="B20:K20"/>
    <mergeCell ref="A1:I1"/>
    <mergeCell ref="B10:K10"/>
    <mergeCell ref="B11:K11"/>
    <mergeCell ref="B13:L13"/>
    <mergeCell ref="B17:L17"/>
    <mergeCell ref="B18:M18"/>
  </mergeCells>
  <phoneticPr fontId="4"/>
  <pageMargins left="0.47244094488188981" right="0.47244094488188981" top="0.78740157480314965" bottom="0.78740157480314965" header="0.51181102362204722" footer="0.51181102362204722"/>
  <pageSetup paperSize="9" scale="8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3"/>
  <sheetViews>
    <sheetView showZeros="0" topLeftCell="A19" zoomScale="75" zoomScaleNormal="75" workbookViewId="0">
      <selection activeCell="T28" sqref="T28"/>
    </sheetView>
  </sheetViews>
  <sheetFormatPr defaultRowHeight="12.75" x14ac:dyDescent="0.15"/>
  <cols>
    <col min="1" max="1" width="3.5703125" style="1" customWidth="1"/>
    <col min="2" max="2" width="16.5703125" style="1" customWidth="1"/>
    <col min="3" max="3" width="13.7109375" style="1" customWidth="1"/>
    <col min="4" max="4" width="12.28515625" style="6" customWidth="1"/>
    <col min="5" max="6" width="16.85546875" style="6" customWidth="1"/>
    <col min="7" max="7" width="4.42578125" style="6" customWidth="1"/>
    <col min="8" max="8" width="13.42578125" style="6" customWidth="1"/>
    <col min="9" max="9" width="11.42578125" style="6" customWidth="1"/>
    <col min="10" max="10" width="10.5703125" style="6" customWidth="1"/>
    <col min="11" max="11" width="14.140625" style="6" customWidth="1"/>
    <col min="12" max="12" width="11.5703125" style="6" customWidth="1"/>
    <col min="13" max="13" width="10.85546875" style="6" customWidth="1"/>
    <col min="14" max="14" width="7.140625" style="6" customWidth="1"/>
    <col min="15" max="15" width="11.28515625" style="6" customWidth="1"/>
    <col min="16" max="16" width="12.7109375" style="6" customWidth="1"/>
    <col min="17" max="17" width="12.7109375" style="6" hidden="1" customWidth="1"/>
    <col min="18" max="18" width="10.85546875" style="6" hidden="1" customWidth="1"/>
    <col min="19" max="19" width="5.7109375" style="6" customWidth="1"/>
    <col min="20" max="16384" width="9.140625" style="6"/>
  </cols>
  <sheetData>
    <row r="1" spans="1:21" ht="30" customHeight="1" x14ac:dyDescent="0.15">
      <c r="A1" s="301" t="s">
        <v>13</v>
      </c>
      <c r="B1" s="301"/>
      <c r="C1" s="301"/>
      <c r="D1" s="301"/>
      <c r="E1" s="301"/>
      <c r="F1" s="301"/>
      <c r="G1" s="301"/>
      <c r="H1" s="301"/>
      <c r="I1" s="301"/>
      <c r="J1" s="301"/>
      <c r="K1" s="301"/>
      <c r="L1" s="301"/>
      <c r="M1" s="301"/>
      <c r="N1" s="301"/>
      <c r="O1" s="301"/>
      <c r="P1" s="34"/>
      <c r="Q1" s="34"/>
      <c r="R1" s="34"/>
    </row>
    <row r="2" spans="1:21" ht="5.25" customHeight="1" x14ac:dyDescent="0.15"/>
    <row r="3" spans="1:21" ht="20.25" customHeight="1" x14ac:dyDescent="0.15">
      <c r="O3" s="117" t="s">
        <v>742</v>
      </c>
    </row>
    <row r="4" spans="1:21" ht="25.5" customHeight="1" x14ac:dyDescent="0.15">
      <c r="B4" s="10" t="s">
        <v>370</v>
      </c>
      <c r="D4" s="10"/>
      <c r="E4" s="10"/>
      <c r="F4" s="10"/>
      <c r="G4" s="10"/>
      <c r="H4" s="10"/>
      <c r="I4" s="10"/>
      <c r="O4" s="15"/>
    </row>
    <row r="5" spans="1:21" ht="4.5" customHeight="1" x14ac:dyDescent="0.15">
      <c r="D5" s="10"/>
      <c r="E5" s="120"/>
      <c r="F5" s="120"/>
      <c r="G5" s="121"/>
      <c r="H5" s="121"/>
      <c r="L5" s="15"/>
      <c r="M5" s="15"/>
      <c r="O5" s="15"/>
    </row>
    <row r="6" spans="1:21" ht="28.5" customHeight="1" x14ac:dyDescent="0.15">
      <c r="C6" s="319" t="s">
        <v>14</v>
      </c>
      <c r="D6" s="320"/>
      <c r="E6" s="321" t="s">
        <v>734</v>
      </c>
      <c r="F6" s="322"/>
      <c r="G6" s="322"/>
      <c r="H6" s="322"/>
      <c r="I6" s="322"/>
      <c r="J6" s="322"/>
      <c r="K6" s="322"/>
      <c r="L6" s="322"/>
      <c r="M6" s="323"/>
      <c r="N6" s="32"/>
      <c r="O6" s="35"/>
      <c r="P6" s="33"/>
      <c r="Q6" s="33" t="s">
        <v>734</v>
      </c>
      <c r="R6" s="15"/>
    </row>
    <row r="7" spans="1:21" ht="5.25" customHeight="1" x14ac:dyDescent="0.15">
      <c r="D7" s="4"/>
      <c r="E7" s="121"/>
      <c r="F7" s="121"/>
      <c r="G7" s="121"/>
      <c r="H7" s="4"/>
      <c r="K7" s="122"/>
      <c r="L7" s="120"/>
      <c r="M7" s="120"/>
      <c r="N7" s="120"/>
      <c r="O7" s="120"/>
      <c r="S7" s="15"/>
      <c r="T7" s="15"/>
    </row>
    <row r="8" spans="1:21" ht="44.25" customHeight="1" x14ac:dyDescent="0.15">
      <c r="C8" s="123" t="s">
        <v>392</v>
      </c>
      <c r="D8" s="304"/>
      <c r="E8" s="305"/>
      <c r="F8" s="305"/>
      <c r="G8" s="305"/>
      <c r="H8" s="306"/>
      <c r="I8" s="123" t="s">
        <v>15</v>
      </c>
      <c r="J8" s="316"/>
      <c r="K8" s="317"/>
      <c r="L8" s="317"/>
      <c r="M8" s="317"/>
      <c r="N8" s="317"/>
      <c r="O8" s="184" t="s">
        <v>11</v>
      </c>
      <c r="P8" s="32"/>
      <c r="Q8" s="32"/>
      <c r="R8" s="33"/>
      <c r="S8" s="15"/>
      <c r="T8" s="15"/>
      <c r="U8" s="15"/>
    </row>
    <row r="9" spans="1:21" ht="18.75" customHeight="1" x14ac:dyDescent="0.15">
      <c r="B9" s="124"/>
      <c r="C9" s="312" t="s">
        <v>393</v>
      </c>
      <c r="D9" s="287" t="s">
        <v>22</v>
      </c>
      <c r="E9" s="288"/>
      <c r="F9" s="169"/>
      <c r="G9" s="182"/>
      <c r="H9" s="125"/>
      <c r="I9" s="126" t="s">
        <v>21</v>
      </c>
      <c r="J9" s="324"/>
      <c r="K9" s="324"/>
      <c r="L9" s="324"/>
      <c r="M9" s="324"/>
      <c r="N9" s="324"/>
      <c r="O9" s="325"/>
      <c r="P9" s="32"/>
      <c r="Q9" s="32"/>
      <c r="R9" s="33"/>
      <c r="S9" s="15"/>
      <c r="T9" s="15"/>
      <c r="U9" s="15"/>
    </row>
    <row r="10" spans="1:21" ht="32.25" customHeight="1" x14ac:dyDescent="0.15">
      <c r="B10" s="127"/>
      <c r="C10" s="313"/>
      <c r="D10" s="291"/>
      <c r="E10" s="292"/>
      <c r="F10" s="292"/>
      <c r="G10" s="292"/>
      <c r="H10" s="292"/>
      <c r="I10" s="292"/>
      <c r="J10" s="292"/>
      <c r="K10" s="292"/>
      <c r="L10" s="292"/>
      <c r="M10" s="292"/>
      <c r="N10" s="292"/>
      <c r="O10" s="293"/>
      <c r="P10" s="36"/>
      <c r="Q10" s="36"/>
      <c r="R10" s="36"/>
      <c r="S10" s="15"/>
      <c r="T10" s="15"/>
      <c r="U10" s="15"/>
    </row>
    <row r="11" spans="1:21" ht="44.25" customHeight="1" x14ac:dyDescent="0.15">
      <c r="C11" s="128" t="s">
        <v>394</v>
      </c>
      <c r="D11" s="302"/>
      <c r="E11" s="303"/>
      <c r="F11" s="303"/>
      <c r="G11" s="314" t="s">
        <v>11</v>
      </c>
      <c r="H11" s="315"/>
      <c r="I11" s="123" t="s">
        <v>391</v>
      </c>
      <c r="J11" s="316"/>
      <c r="K11" s="317"/>
      <c r="L11" s="317"/>
      <c r="M11" s="317"/>
      <c r="N11" s="317"/>
      <c r="O11" s="318"/>
      <c r="P11" s="15"/>
      <c r="Q11" s="15"/>
      <c r="R11" s="15"/>
      <c r="S11" s="15"/>
      <c r="T11" s="15"/>
      <c r="U11" s="15"/>
    </row>
    <row r="12" spans="1:21" s="15" customFormat="1" ht="7.5" customHeight="1" x14ac:dyDescent="0.15">
      <c r="A12" s="33"/>
      <c r="B12" s="33"/>
      <c r="C12" s="33"/>
      <c r="E12" s="131"/>
      <c r="F12" s="131"/>
      <c r="G12" s="71"/>
      <c r="H12" s="71"/>
      <c r="I12" s="71"/>
      <c r="J12" s="71"/>
      <c r="K12" s="71"/>
      <c r="L12" s="33"/>
      <c r="M12" s="33"/>
      <c r="N12" s="2"/>
      <c r="O12" s="183"/>
    </row>
    <row r="13" spans="1:21" s="10" customFormat="1" ht="21.75" customHeight="1" x14ac:dyDescent="0.15">
      <c r="A13" s="9"/>
      <c r="B13" s="9"/>
      <c r="C13" s="9"/>
      <c r="D13" s="307" t="s">
        <v>20</v>
      </c>
      <c r="E13" s="70"/>
      <c r="F13" s="299" t="s">
        <v>737</v>
      </c>
      <c r="G13" s="300"/>
      <c r="H13" s="294" t="s">
        <v>4</v>
      </c>
      <c r="I13" s="295"/>
      <c r="J13" s="295"/>
      <c r="K13" s="296"/>
      <c r="L13" s="270"/>
      <c r="M13" s="32"/>
      <c r="N13" s="32"/>
    </row>
    <row r="14" spans="1:21" s="10" customFormat="1" ht="21.75" customHeight="1" x14ac:dyDescent="0.15">
      <c r="A14" s="9"/>
      <c r="B14" s="9"/>
      <c r="C14" s="9"/>
      <c r="D14" s="308"/>
      <c r="E14" s="268" t="s">
        <v>12</v>
      </c>
      <c r="F14" s="289"/>
      <c r="G14" s="290"/>
      <c r="H14" s="297"/>
      <c r="I14" s="298"/>
      <c r="J14" s="298"/>
      <c r="K14" s="5" t="s">
        <v>9</v>
      </c>
      <c r="L14" s="2"/>
    </row>
    <row r="15" spans="1:21" s="10" customFormat="1" ht="21.75" customHeight="1" x14ac:dyDescent="0.15">
      <c r="A15" s="9"/>
      <c r="B15" s="9"/>
      <c r="C15" s="9"/>
      <c r="D15" s="308"/>
      <c r="E15" s="268" t="s">
        <v>735</v>
      </c>
      <c r="F15" s="289"/>
      <c r="G15" s="290"/>
      <c r="H15" s="297"/>
      <c r="I15" s="298"/>
      <c r="J15" s="298"/>
      <c r="K15" s="5" t="s">
        <v>9</v>
      </c>
      <c r="L15" s="2"/>
    </row>
    <row r="16" spans="1:21" s="10" customFormat="1" ht="21.75" customHeight="1" x14ac:dyDescent="0.15">
      <c r="A16" s="9"/>
      <c r="B16" s="9"/>
      <c r="C16" s="9"/>
      <c r="D16" s="308"/>
      <c r="E16" s="268" t="s">
        <v>736</v>
      </c>
      <c r="F16" s="272"/>
      <c r="G16" s="273" t="s">
        <v>738</v>
      </c>
      <c r="H16" s="297"/>
      <c r="I16" s="298"/>
      <c r="J16" s="298"/>
      <c r="K16" s="5" t="s">
        <v>9</v>
      </c>
      <c r="L16" s="2"/>
    </row>
    <row r="17" spans="1:18" s="10" customFormat="1" ht="21.75" customHeight="1" x14ac:dyDescent="0.15">
      <c r="A17" s="9"/>
      <c r="B17" s="9"/>
      <c r="C17" s="9"/>
      <c r="D17" s="309"/>
      <c r="E17" s="271" t="s">
        <v>17</v>
      </c>
      <c r="F17" s="310"/>
      <c r="G17" s="311"/>
      <c r="H17" s="297">
        <f>SUM(H14:J16)</f>
        <v>0</v>
      </c>
      <c r="I17" s="298"/>
      <c r="J17" s="298"/>
      <c r="K17" s="5" t="s">
        <v>9</v>
      </c>
      <c r="L17" s="2"/>
    </row>
    <row r="18" spans="1:18" s="10" customFormat="1" ht="3.75" customHeight="1" x14ac:dyDescent="0.15">
      <c r="A18" s="9"/>
      <c r="B18" s="9"/>
      <c r="C18" s="9"/>
      <c r="D18" s="3"/>
      <c r="E18" s="3"/>
      <c r="F18" s="3"/>
      <c r="G18" s="3"/>
      <c r="H18" s="3"/>
      <c r="I18" s="2"/>
      <c r="J18" s="2"/>
      <c r="K18" s="2"/>
      <c r="L18" s="8"/>
      <c r="M18" s="8"/>
    </row>
    <row r="19" spans="1:18" s="25" customFormat="1" ht="11.25" customHeight="1" x14ac:dyDescent="0.15">
      <c r="D19" s="28"/>
      <c r="H19" s="29"/>
      <c r="I19" s="30"/>
      <c r="J19" s="30"/>
      <c r="K19" s="30"/>
      <c r="L19" s="30"/>
      <c r="M19" s="30"/>
    </row>
    <row r="20" spans="1:18" s="27" customFormat="1" ht="15" customHeight="1" thickBot="1" x14ac:dyDescent="0.2">
      <c r="A20" s="24"/>
      <c r="B20" s="24"/>
      <c r="C20" s="100" t="s">
        <v>363</v>
      </c>
      <c r="D20" s="25" t="s">
        <v>7</v>
      </c>
      <c r="E20" s="25" t="s">
        <v>8</v>
      </c>
      <c r="F20" s="25" t="s">
        <v>7</v>
      </c>
      <c r="G20" s="25"/>
      <c r="H20" s="82" t="s">
        <v>384</v>
      </c>
      <c r="I20" s="25" t="s">
        <v>7</v>
      </c>
      <c r="J20" s="25"/>
      <c r="K20" s="82" t="s">
        <v>384</v>
      </c>
      <c r="L20" s="25" t="s">
        <v>7</v>
      </c>
      <c r="M20" s="25"/>
      <c r="N20" s="25"/>
      <c r="O20" s="25" t="s">
        <v>7</v>
      </c>
    </row>
    <row r="21" spans="1:18" s="7" customFormat="1" ht="32.25" customHeight="1" thickBot="1" x14ac:dyDescent="0.2">
      <c r="A21" s="12"/>
      <c r="B21" s="102" t="s">
        <v>30</v>
      </c>
      <c r="C21" s="101" t="s">
        <v>364</v>
      </c>
      <c r="D21" s="107" t="s">
        <v>377</v>
      </c>
      <c r="E21" s="16" t="s">
        <v>0</v>
      </c>
      <c r="F21" s="16" t="s">
        <v>639</v>
      </c>
      <c r="G21" s="83" t="s">
        <v>1</v>
      </c>
      <c r="H21" s="37" t="s">
        <v>2</v>
      </c>
      <c r="I21" s="197" t="s">
        <v>16</v>
      </c>
      <c r="J21" s="196" t="s">
        <v>29</v>
      </c>
      <c r="K21" s="37" t="s">
        <v>3</v>
      </c>
      <c r="L21" s="197" t="s">
        <v>16</v>
      </c>
      <c r="M21" s="196" t="s">
        <v>29</v>
      </c>
      <c r="N21" s="108" t="s">
        <v>378</v>
      </c>
      <c r="O21" s="253" t="s">
        <v>16</v>
      </c>
      <c r="Q21" s="7" t="s">
        <v>23</v>
      </c>
      <c r="R21" s="77" t="s">
        <v>24</v>
      </c>
    </row>
    <row r="22" spans="1:18" s="7" customFormat="1" ht="32.25" customHeight="1" x14ac:dyDescent="0.15">
      <c r="A22" s="198" t="s">
        <v>6</v>
      </c>
      <c r="B22" s="199" t="s">
        <v>371</v>
      </c>
      <c r="C22" s="200">
        <v>380000</v>
      </c>
      <c r="D22" s="201">
        <v>1234</v>
      </c>
      <c r="E22" s="202" t="s">
        <v>5</v>
      </c>
      <c r="F22" s="202" t="s">
        <v>379</v>
      </c>
      <c r="G22" s="203">
        <v>3</v>
      </c>
      <c r="H22" s="204" t="s">
        <v>26</v>
      </c>
      <c r="I22" s="205" t="s">
        <v>385</v>
      </c>
      <c r="J22" s="261" t="str">
        <f t="shared" ref="J22:J52" si="0">VLOOKUP(H22,$Q$21:$R$48,2,FALSE)</f>
        <v>08330</v>
      </c>
      <c r="K22" s="204" t="s">
        <v>25</v>
      </c>
      <c r="L22" s="205" t="s">
        <v>380</v>
      </c>
      <c r="M22" s="261" t="str">
        <f t="shared" ref="M22:M52" si="1">VLOOKUP(K22,$Q$21:$R$48,2,FALSE)</f>
        <v>07300</v>
      </c>
      <c r="N22" s="206" t="s">
        <v>381</v>
      </c>
      <c r="O22" s="254" t="s">
        <v>382</v>
      </c>
      <c r="P22" s="132"/>
      <c r="Q22" s="6" t="s">
        <v>739</v>
      </c>
      <c r="R22" s="78" t="s">
        <v>740</v>
      </c>
    </row>
    <row r="23" spans="1:18" ht="32.25" customHeight="1" x14ac:dyDescent="0.15">
      <c r="A23" s="133">
        <v>1</v>
      </c>
      <c r="B23" s="134"/>
      <c r="C23" s="131"/>
      <c r="D23" s="135"/>
      <c r="E23" s="136"/>
      <c r="F23" s="136"/>
      <c r="G23" s="68"/>
      <c r="H23" s="116"/>
      <c r="I23" s="137"/>
      <c r="J23" s="262" t="e">
        <f t="shared" si="0"/>
        <v>#N/A</v>
      </c>
      <c r="K23" s="116"/>
      <c r="L23" s="137"/>
      <c r="M23" s="262" t="e">
        <f t="shared" si="1"/>
        <v>#N/A</v>
      </c>
      <c r="N23" s="39"/>
      <c r="O23" s="255"/>
      <c r="Q23" s="6" t="s">
        <v>25</v>
      </c>
      <c r="R23" s="79" t="s">
        <v>383</v>
      </c>
    </row>
    <row r="24" spans="1:18" ht="32.25" customHeight="1" x14ac:dyDescent="0.15">
      <c r="A24" s="138">
        <v>2</v>
      </c>
      <c r="B24" s="139"/>
      <c r="C24" s="130"/>
      <c r="D24" s="129"/>
      <c r="E24" s="136"/>
      <c r="F24" s="136"/>
      <c r="G24" s="68"/>
      <c r="H24" s="116"/>
      <c r="I24" s="140"/>
      <c r="J24" s="262" t="e">
        <f t="shared" si="0"/>
        <v>#N/A</v>
      </c>
      <c r="K24" s="116"/>
      <c r="L24" s="140"/>
      <c r="M24" s="262" t="e">
        <f t="shared" si="1"/>
        <v>#N/A</v>
      </c>
      <c r="N24" s="38"/>
      <c r="O24" s="255"/>
      <c r="Q24" s="6" t="s">
        <v>741</v>
      </c>
      <c r="R24" s="78" t="s">
        <v>740</v>
      </c>
    </row>
    <row r="25" spans="1:18" ht="32.25" customHeight="1" x14ac:dyDescent="0.15">
      <c r="A25" s="138">
        <v>3</v>
      </c>
      <c r="B25" s="139"/>
      <c r="C25" s="130"/>
      <c r="D25" s="129"/>
      <c r="E25" s="136"/>
      <c r="F25" s="136"/>
      <c r="G25" s="68"/>
      <c r="H25" s="116"/>
      <c r="I25" s="140"/>
      <c r="J25" s="262" t="e">
        <f t="shared" si="0"/>
        <v>#N/A</v>
      </c>
      <c r="K25" s="116"/>
      <c r="L25" s="140"/>
      <c r="M25" s="262" t="e">
        <f t="shared" si="1"/>
        <v>#N/A</v>
      </c>
      <c r="N25" s="38"/>
      <c r="O25" s="255"/>
      <c r="Q25" s="6" t="s">
        <v>674</v>
      </c>
      <c r="R25" s="78" t="s">
        <v>680</v>
      </c>
    </row>
    <row r="26" spans="1:18" ht="32.25" customHeight="1" x14ac:dyDescent="0.15">
      <c r="A26" s="138">
        <v>4</v>
      </c>
      <c r="B26" s="139"/>
      <c r="C26" s="130"/>
      <c r="D26" s="129"/>
      <c r="E26" s="136"/>
      <c r="F26" s="136"/>
      <c r="G26" s="68"/>
      <c r="H26" s="116"/>
      <c r="I26" s="140"/>
      <c r="J26" s="262" t="e">
        <f t="shared" si="0"/>
        <v>#N/A</v>
      </c>
      <c r="K26" s="116"/>
      <c r="L26" s="140"/>
      <c r="M26" s="262" t="e">
        <f t="shared" si="1"/>
        <v>#N/A</v>
      </c>
      <c r="N26" s="38"/>
      <c r="O26" s="255"/>
      <c r="Q26" s="15" t="s">
        <v>26</v>
      </c>
      <c r="R26" s="78" t="s">
        <v>681</v>
      </c>
    </row>
    <row r="27" spans="1:18" ht="32.25" customHeight="1" x14ac:dyDescent="0.15">
      <c r="A27" s="138">
        <v>5</v>
      </c>
      <c r="B27" s="139"/>
      <c r="C27" s="130"/>
      <c r="D27" s="129"/>
      <c r="E27" s="136"/>
      <c r="F27" s="136"/>
      <c r="G27" s="68"/>
      <c r="H27" s="116"/>
      <c r="I27" s="140"/>
      <c r="J27" s="262" t="e">
        <f t="shared" si="0"/>
        <v>#N/A</v>
      </c>
      <c r="K27" s="116"/>
      <c r="L27" s="140"/>
      <c r="M27" s="262" t="e">
        <f t="shared" si="1"/>
        <v>#N/A</v>
      </c>
      <c r="N27" s="38"/>
      <c r="O27" s="255"/>
      <c r="R27" s="79"/>
    </row>
    <row r="28" spans="1:18" ht="32.25" customHeight="1" x14ac:dyDescent="0.15">
      <c r="A28" s="138">
        <v>6</v>
      </c>
      <c r="B28" s="139"/>
      <c r="C28" s="130"/>
      <c r="D28" s="129"/>
      <c r="E28" s="136"/>
      <c r="F28" s="136"/>
      <c r="G28" s="68"/>
      <c r="H28" s="116"/>
      <c r="I28" s="166"/>
      <c r="J28" s="262" t="e">
        <f t="shared" si="0"/>
        <v>#N/A</v>
      </c>
      <c r="K28" s="116"/>
      <c r="L28" s="140"/>
      <c r="M28" s="262" t="e">
        <f t="shared" si="1"/>
        <v>#N/A</v>
      </c>
      <c r="N28" s="38"/>
      <c r="O28" s="255"/>
      <c r="R28" s="79"/>
    </row>
    <row r="29" spans="1:18" ht="32.25" customHeight="1" x14ac:dyDescent="0.15">
      <c r="A29" s="138">
        <v>7</v>
      </c>
      <c r="B29" s="139"/>
      <c r="C29" s="130"/>
      <c r="D29" s="129"/>
      <c r="E29" s="136"/>
      <c r="F29" s="136"/>
      <c r="G29" s="68"/>
      <c r="H29" s="116"/>
      <c r="I29" s="166"/>
      <c r="J29" s="262" t="e">
        <f t="shared" si="0"/>
        <v>#N/A</v>
      </c>
      <c r="K29" s="116"/>
      <c r="L29" s="166"/>
      <c r="M29" s="262" t="e">
        <f t="shared" si="1"/>
        <v>#N/A</v>
      </c>
      <c r="N29" s="38"/>
      <c r="O29" s="255"/>
    </row>
    <row r="30" spans="1:18" ht="32.25" customHeight="1" x14ac:dyDescent="0.15">
      <c r="A30" s="138">
        <v>8</v>
      </c>
      <c r="B30" s="139"/>
      <c r="C30" s="130"/>
      <c r="D30" s="129"/>
      <c r="E30" s="136"/>
      <c r="F30" s="136"/>
      <c r="G30" s="68"/>
      <c r="H30" s="116"/>
      <c r="I30" s="166"/>
      <c r="J30" s="262" t="e">
        <f t="shared" si="0"/>
        <v>#N/A</v>
      </c>
      <c r="K30" s="116"/>
      <c r="L30" s="166"/>
      <c r="M30" s="262" t="e">
        <f t="shared" si="1"/>
        <v>#N/A</v>
      </c>
      <c r="N30" s="38"/>
      <c r="O30" s="255"/>
      <c r="R30" s="79"/>
    </row>
    <row r="31" spans="1:18" ht="32.25" customHeight="1" x14ac:dyDescent="0.15">
      <c r="A31" s="138">
        <v>9</v>
      </c>
      <c r="B31" s="139"/>
      <c r="C31" s="130"/>
      <c r="D31" s="129"/>
      <c r="E31" s="136"/>
      <c r="F31" s="136"/>
      <c r="G31" s="68"/>
      <c r="H31" s="116"/>
      <c r="I31" s="166"/>
      <c r="J31" s="262" t="e">
        <f t="shared" si="0"/>
        <v>#N/A</v>
      </c>
      <c r="K31" s="116"/>
      <c r="L31" s="166"/>
      <c r="M31" s="262" t="e">
        <f t="shared" si="1"/>
        <v>#N/A</v>
      </c>
      <c r="N31" s="38"/>
      <c r="O31" s="255"/>
      <c r="R31" s="79"/>
    </row>
    <row r="32" spans="1:18" ht="32.25" customHeight="1" x14ac:dyDescent="0.15">
      <c r="A32" s="138">
        <v>10</v>
      </c>
      <c r="B32" s="139"/>
      <c r="C32" s="130"/>
      <c r="D32" s="129"/>
      <c r="E32" s="136"/>
      <c r="F32" s="136"/>
      <c r="G32" s="68"/>
      <c r="H32" s="116"/>
      <c r="I32" s="166"/>
      <c r="J32" s="262" t="e">
        <f t="shared" si="0"/>
        <v>#N/A</v>
      </c>
      <c r="K32" s="116"/>
      <c r="L32" s="166"/>
      <c r="M32" s="262" t="e">
        <f t="shared" si="1"/>
        <v>#N/A</v>
      </c>
      <c r="N32" s="38"/>
      <c r="O32" s="255"/>
      <c r="R32" s="79"/>
    </row>
    <row r="33" spans="1:18" ht="32.25" customHeight="1" x14ac:dyDescent="0.15">
      <c r="A33" s="138">
        <v>11</v>
      </c>
      <c r="B33" s="139"/>
      <c r="C33" s="130"/>
      <c r="D33" s="129"/>
      <c r="E33" s="136"/>
      <c r="F33" s="136"/>
      <c r="G33" s="68"/>
      <c r="H33" s="116"/>
      <c r="I33" s="140"/>
      <c r="J33" s="262" t="e">
        <f t="shared" si="0"/>
        <v>#N/A</v>
      </c>
      <c r="K33" s="116"/>
      <c r="L33" s="140"/>
      <c r="M33" s="262" t="e">
        <f t="shared" si="1"/>
        <v>#N/A</v>
      </c>
      <c r="N33" s="38"/>
      <c r="O33" s="255"/>
      <c r="R33" s="79"/>
    </row>
    <row r="34" spans="1:18" ht="32.25" customHeight="1" x14ac:dyDescent="0.15">
      <c r="A34" s="138">
        <v>12</v>
      </c>
      <c r="B34" s="139"/>
      <c r="C34" s="130"/>
      <c r="D34" s="129"/>
      <c r="E34" s="136"/>
      <c r="F34" s="136"/>
      <c r="G34" s="68"/>
      <c r="H34" s="116"/>
      <c r="I34" s="140"/>
      <c r="J34" s="262" t="e">
        <f t="shared" si="0"/>
        <v>#N/A</v>
      </c>
      <c r="K34" s="116"/>
      <c r="L34" s="140"/>
      <c r="M34" s="262" t="e">
        <f t="shared" si="1"/>
        <v>#N/A</v>
      </c>
      <c r="N34" s="38"/>
      <c r="O34" s="255"/>
      <c r="R34" s="79"/>
    </row>
    <row r="35" spans="1:18" ht="32.25" customHeight="1" x14ac:dyDescent="0.15">
      <c r="A35" s="138">
        <v>13</v>
      </c>
      <c r="B35" s="139"/>
      <c r="C35" s="130"/>
      <c r="D35" s="129"/>
      <c r="E35" s="136"/>
      <c r="F35" s="136"/>
      <c r="G35" s="68"/>
      <c r="H35" s="116"/>
      <c r="I35" s="140"/>
      <c r="J35" s="262" t="e">
        <f t="shared" si="0"/>
        <v>#N/A</v>
      </c>
      <c r="K35" s="116"/>
      <c r="L35" s="140"/>
      <c r="M35" s="262" t="e">
        <f t="shared" si="1"/>
        <v>#N/A</v>
      </c>
      <c r="N35" s="38"/>
      <c r="O35" s="255"/>
      <c r="R35" s="78"/>
    </row>
    <row r="36" spans="1:18" ht="32.25" customHeight="1" x14ac:dyDescent="0.15">
      <c r="A36" s="138">
        <v>14</v>
      </c>
      <c r="B36" s="139"/>
      <c r="C36" s="130"/>
      <c r="D36" s="129"/>
      <c r="E36" s="136"/>
      <c r="F36" s="136"/>
      <c r="G36" s="68"/>
      <c r="H36" s="116"/>
      <c r="I36" s="140"/>
      <c r="J36" s="262" t="e">
        <f t="shared" si="0"/>
        <v>#N/A</v>
      </c>
      <c r="K36" s="116"/>
      <c r="L36" s="140"/>
      <c r="M36" s="262" t="e">
        <f t="shared" si="1"/>
        <v>#N/A</v>
      </c>
      <c r="N36" s="38"/>
      <c r="O36" s="255"/>
      <c r="R36" s="79"/>
    </row>
    <row r="37" spans="1:18" ht="32.25" customHeight="1" x14ac:dyDescent="0.15">
      <c r="A37" s="138">
        <v>15</v>
      </c>
      <c r="B37" s="139"/>
      <c r="C37" s="130"/>
      <c r="D37" s="129"/>
      <c r="E37" s="136"/>
      <c r="F37" s="136"/>
      <c r="G37" s="68"/>
      <c r="H37" s="116"/>
      <c r="I37" s="140"/>
      <c r="J37" s="262" t="e">
        <f t="shared" si="0"/>
        <v>#N/A</v>
      </c>
      <c r="K37" s="116"/>
      <c r="L37" s="140"/>
      <c r="M37" s="262" t="e">
        <f t="shared" si="1"/>
        <v>#N/A</v>
      </c>
      <c r="N37" s="38"/>
      <c r="O37" s="255"/>
    </row>
    <row r="38" spans="1:18" ht="32.25" customHeight="1" x14ac:dyDescent="0.15">
      <c r="A38" s="138">
        <v>16</v>
      </c>
      <c r="B38" s="139"/>
      <c r="C38" s="130"/>
      <c r="D38" s="129"/>
      <c r="E38" s="136"/>
      <c r="F38" s="136"/>
      <c r="G38" s="68"/>
      <c r="H38" s="116"/>
      <c r="I38" s="140"/>
      <c r="J38" s="262" t="e">
        <f t="shared" si="0"/>
        <v>#N/A</v>
      </c>
      <c r="K38" s="116"/>
      <c r="L38" s="140"/>
      <c r="M38" s="262" t="e">
        <f t="shared" si="1"/>
        <v>#N/A</v>
      </c>
      <c r="N38" s="38"/>
      <c r="O38" s="255"/>
      <c r="R38" s="79"/>
    </row>
    <row r="39" spans="1:18" ht="32.25" customHeight="1" x14ac:dyDescent="0.15">
      <c r="A39" s="138">
        <v>17</v>
      </c>
      <c r="B39" s="139"/>
      <c r="C39" s="130"/>
      <c r="D39" s="129"/>
      <c r="E39" s="136"/>
      <c r="F39" s="136"/>
      <c r="G39" s="68"/>
      <c r="H39" s="116"/>
      <c r="I39" s="140"/>
      <c r="J39" s="262" t="e">
        <f t="shared" si="0"/>
        <v>#N/A</v>
      </c>
      <c r="K39" s="116"/>
      <c r="L39" s="140"/>
      <c r="M39" s="262" t="e">
        <f t="shared" si="1"/>
        <v>#N/A</v>
      </c>
      <c r="N39" s="38"/>
      <c r="O39" s="255"/>
    </row>
    <row r="40" spans="1:18" ht="32.25" customHeight="1" x14ac:dyDescent="0.15">
      <c r="A40" s="138">
        <v>18</v>
      </c>
      <c r="B40" s="139"/>
      <c r="C40" s="130"/>
      <c r="D40" s="129"/>
      <c r="E40" s="136"/>
      <c r="F40" s="136"/>
      <c r="G40" s="68"/>
      <c r="H40" s="116"/>
      <c r="I40" s="140"/>
      <c r="J40" s="262" t="e">
        <f t="shared" si="0"/>
        <v>#N/A</v>
      </c>
      <c r="K40" s="116"/>
      <c r="L40" s="140"/>
      <c r="M40" s="262" t="e">
        <f t="shared" si="1"/>
        <v>#N/A</v>
      </c>
      <c r="N40" s="38"/>
      <c r="O40" s="255"/>
    </row>
    <row r="41" spans="1:18" ht="32.25" customHeight="1" x14ac:dyDescent="0.15">
      <c r="A41" s="138">
        <v>19</v>
      </c>
      <c r="B41" s="139"/>
      <c r="C41" s="130"/>
      <c r="D41" s="129"/>
      <c r="E41" s="136"/>
      <c r="F41" s="136"/>
      <c r="G41" s="68"/>
      <c r="H41" s="116"/>
      <c r="I41" s="140"/>
      <c r="J41" s="262" t="e">
        <f t="shared" si="0"/>
        <v>#N/A</v>
      </c>
      <c r="K41" s="116"/>
      <c r="L41" s="140"/>
      <c r="M41" s="262" t="e">
        <f t="shared" si="1"/>
        <v>#N/A</v>
      </c>
      <c r="N41" s="38"/>
      <c r="O41" s="255"/>
    </row>
    <row r="42" spans="1:18" ht="32.25" customHeight="1" x14ac:dyDescent="0.15">
      <c r="A42" s="138">
        <v>20</v>
      </c>
      <c r="B42" s="139"/>
      <c r="C42" s="130"/>
      <c r="D42" s="129"/>
      <c r="E42" s="136"/>
      <c r="F42" s="136"/>
      <c r="G42" s="68"/>
      <c r="H42" s="116"/>
      <c r="I42" s="140"/>
      <c r="J42" s="262" t="e">
        <f t="shared" si="0"/>
        <v>#N/A</v>
      </c>
      <c r="K42" s="116"/>
      <c r="L42" s="140"/>
      <c r="M42" s="262" t="e">
        <f t="shared" si="1"/>
        <v>#N/A</v>
      </c>
      <c r="N42" s="38"/>
      <c r="O42" s="255"/>
    </row>
    <row r="43" spans="1:18" ht="32.25" customHeight="1" x14ac:dyDescent="0.15">
      <c r="A43" s="138">
        <v>21</v>
      </c>
      <c r="B43" s="139"/>
      <c r="C43" s="130"/>
      <c r="D43" s="129"/>
      <c r="E43" s="136"/>
      <c r="F43" s="136"/>
      <c r="G43" s="68"/>
      <c r="H43" s="116"/>
      <c r="I43" s="140"/>
      <c r="J43" s="262" t="e">
        <f t="shared" si="0"/>
        <v>#N/A</v>
      </c>
      <c r="K43" s="116"/>
      <c r="L43" s="140"/>
      <c r="M43" s="262" t="e">
        <f t="shared" si="1"/>
        <v>#N/A</v>
      </c>
      <c r="N43" s="38"/>
      <c r="O43" s="255"/>
    </row>
    <row r="44" spans="1:18" ht="32.25" customHeight="1" x14ac:dyDescent="0.15">
      <c r="A44" s="138">
        <v>22</v>
      </c>
      <c r="B44" s="139"/>
      <c r="C44" s="130"/>
      <c r="D44" s="129"/>
      <c r="E44" s="136"/>
      <c r="F44" s="136"/>
      <c r="G44" s="68"/>
      <c r="H44" s="116"/>
      <c r="I44" s="140"/>
      <c r="J44" s="262" t="e">
        <f t="shared" si="0"/>
        <v>#N/A</v>
      </c>
      <c r="K44" s="116"/>
      <c r="L44" s="140"/>
      <c r="M44" s="262" t="e">
        <f t="shared" si="1"/>
        <v>#N/A</v>
      </c>
      <c r="N44" s="38"/>
      <c r="O44" s="255"/>
    </row>
    <row r="45" spans="1:18" ht="32.25" customHeight="1" x14ac:dyDescent="0.15">
      <c r="A45" s="138">
        <v>23</v>
      </c>
      <c r="B45" s="139"/>
      <c r="C45" s="130"/>
      <c r="D45" s="129"/>
      <c r="E45" s="136"/>
      <c r="F45" s="136"/>
      <c r="G45" s="68"/>
      <c r="H45" s="116"/>
      <c r="I45" s="140"/>
      <c r="J45" s="262" t="e">
        <f t="shared" si="0"/>
        <v>#N/A</v>
      </c>
      <c r="K45" s="116"/>
      <c r="L45" s="140"/>
      <c r="M45" s="262" t="e">
        <f t="shared" si="1"/>
        <v>#N/A</v>
      </c>
      <c r="N45" s="38"/>
      <c r="O45" s="255"/>
    </row>
    <row r="46" spans="1:18" ht="32.25" customHeight="1" x14ac:dyDescent="0.15">
      <c r="A46" s="138">
        <v>24</v>
      </c>
      <c r="B46" s="139"/>
      <c r="C46" s="130"/>
      <c r="D46" s="129"/>
      <c r="E46" s="136"/>
      <c r="F46" s="136"/>
      <c r="G46" s="68"/>
      <c r="H46" s="116"/>
      <c r="I46" s="140"/>
      <c r="J46" s="262" t="e">
        <f t="shared" si="0"/>
        <v>#N/A</v>
      </c>
      <c r="K46" s="116"/>
      <c r="L46" s="140"/>
      <c r="M46" s="262" t="e">
        <f t="shared" si="1"/>
        <v>#N/A</v>
      </c>
      <c r="N46" s="38"/>
      <c r="O46" s="255"/>
    </row>
    <row r="47" spans="1:18" ht="32.25" customHeight="1" x14ac:dyDescent="0.15">
      <c r="A47" s="138">
        <v>25</v>
      </c>
      <c r="B47" s="139"/>
      <c r="C47" s="130"/>
      <c r="D47" s="129"/>
      <c r="E47" s="136"/>
      <c r="F47" s="136"/>
      <c r="G47" s="68"/>
      <c r="H47" s="116"/>
      <c r="I47" s="140"/>
      <c r="J47" s="262" t="e">
        <f t="shared" si="0"/>
        <v>#N/A</v>
      </c>
      <c r="K47" s="116"/>
      <c r="L47" s="140"/>
      <c r="M47" s="262" t="e">
        <f t="shared" si="1"/>
        <v>#N/A</v>
      </c>
      <c r="N47" s="38"/>
      <c r="O47" s="255"/>
    </row>
    <row r="48" spans="1:18" ht="32.25" customHeight="1" x14ac:dyDescent="0.15">
      <c r="A48" s="138">
        <v>26</v>
      </c>
      <c r="B48" s="139"/>
      <c r="C48" s="130"/>
      <c r="D48" s="129"/>
      <c r="E48" s="136"/>
      <c r="F48" s="136"/>
      <c r="G48" s="68"/>
      <c r="H48" s="116"/>
      <c r="I48" s="140"/>
      <c r="J48" s="262" t="e">
        <f t="shared" si="0"/>
        <v>#N/A</v>
      </c>
      <c r="K48" s="116"/>
      <c r="L48" s="140"/>
      <c r="M48" s="262" t="e">
        <f t="shared" si="1"/>
        <v>#N/A</v>
      </c>
      <c r="N48" s="38"/>
      <c r="O48" s="255"/>
    </row>
    <row r="49" spans="1:18" ht="32.25" customHeight="1" x14ac:dyDescent="0.15">
      <c r="A49" s="138">
        <v>27</v>
      </c>
      <c r="B49" s="139"/>
      <c r="C49" s="130"/>
      <c r="D49" s="129"/>
      <c r="E49" s="136"/>
      <c r="F49" s="136"/>
      <c r="G49" s="68"/>
      <c r="H49" s="116"/>
      <c r="I49" s="140"/>
      <c r="J49" s="262" t="e">
        <f t="shared" si="0"/>
        <v>#N/A</v>
      </c>
      <c r="K49" s="116"/>
      <c r="L49" s="140"/>
      <c r="M49" s="262" t="e">
        <f t="shared" si="1"/>
        <v>#N/A</v>
      </c>
      <c r="N49" s="38"/>
      <c r="O49" s="255"/>
      <c r="Q49" s="15"/>
      <c r="R49" s="15"/>
    </row>
    <row r="50" spans="1:18" ht="32.25" customHeight="1" x14ac:dyDescent="0.15">
      <c r="A50" s="138">
        <v>28</v>
      </c>
      <c r="B50" s="139"/>
      <c r="C50" s="130"/>
      <c r="D50" s="129"/>
      <c r="E50" s="136"/>
      <c r="F50" s="136"/>
      <c r="G50" s="68"/>
      <c r="H50" s="116"/>
      <c r="I50" s="140"/>
      <c r="J50" s="262" t="e">
        <f t="shared" si="0"/>
        <v>#N/A</v>
      </c>
      <c r="K50" s="116"/>
      <c r="L50" s="140"/>
      <c r="M50" s="262" t="e">
        <f t="shared" si="1"/>
        <v>#N/A</v>
      </c>
      <c r="N50" s="38"/>
      <c r="O50" s="255"/>
    </row>
    <row r="51" spans="1:18" ht="32.25" customHeight="1" x14ac:dyDescent="0.15">
      <c r="A51" s="138">
        <v>29</v>
      </c>
      <c r="B51" s="139"/>
      <c r="C51" s="130"/>
      <c r="D51" s="129"/>
      <c r="E51" s="136"/>
      <c r="F51" s="136"/>
      <c r="G51" s="68"/>
      <c r="H51" s="116"/>
      <c r="I51" s="140"/>
      <c r="J51" s="262" t="e">
        <f t="shared" si="0"/>
        <v>#N/A</v>
      </c>
      <c r="K51" s="116"/>
      <c r="L51" s="140"/>
      <c r="M51" s="262" t="e">
        <f t="shared" si="1"/>
        <v>#N/A</v>
      </c>
      <c r="N51" s="38"/>
      <c r="O51" s="255"/>
    </row>
    <row r="52" spans="1:18" ht="32.25" customHeight="1" thickBot="1" x14ac:dyDescent="0.2">
      <c r="A52" s="141">
        <v>30</v>
      </c>
      <c r="B52" s="142"/>
      <c r="C52" s="143"/>
      <c r="D52" s="144"/>
      <c r="E52" s="145"/>
      <c r="F52" s="146"/>
      <c r="G52" s="75"/>
      <c r="H52" s="118"/>
      <c r="I52" s="147"/>
      <c r="J52" s="263" t="e">
        <f t="shared" si="0"/>
        <v>#N/A</v>
      </c>
      <c r="K52" s="118"/>
      <c r="L52" s="147"/>
      <c r="M52" s="263" t="e">
        <f t="shared" si="1"/>
        <v>#N/A</v>
      </c>
      <c r="N52" s="40"/>
      <c r="O52" s="256"/>
    </row>
    <row r="53" spans="1:18" s="15" customFormat="1" ht="20.25" customHeight="1" x14ac:dyDescent="0.15">
      <c r="A53" s="33"/>
      <c r="B53" s="33"/>
      <c r="C53" s="33"/>
      <c r="D53" s="33"/>
      <c r="E53" s="63"/>
      <c r="F53" s="63"/>
      <c r="G53" s="62"/>
      <c r="H53" s="64"/>
      <c r="I53" s="64"/>
      <c r="J53" s="64"/>
      <c r="K53" s="64"/>
      <c r="L53" s="64"/>
      <c r="M53" s="64"/>
      <c r="N53" s="33"/>
      <c r="O53" s="65"/>
      <c r="Q53" s="6"/>
      <c r="R53" s="6"/>
    </row>
  </sheetData>
  <mergeCells count="22">
    <mergeCell ref="A1:O1"/>
    <mergeCell ref="D11:F11"/>
    <mergeCell ref="D8:H8"/>
    <mergeCell ref="D13:D17"/>
    <mergeCell ref="F17:G17"/>
    <mergeCell ref="H17:J17"/>
    <mergeCell ref="C9:C10"/>
    <mergeCell ref="F15:G15"/>
    <mergeCell ref="H15:J15"/>
    <mergeCell ref="G11:H11"/>
    <mergeCell ref="J11:O11"/>
    <mergeCell ref="H16:J16"/>
    <mergeCell ref="C6:D6"/>
    <mergeCell ref="E6:M6"/>
    <mergeCell ref="J9:O9"/>
    <mergeCell ref="J8:N8"/>
    <mergeCell ref="D9:E9"/>
    <mergeCell ref="F14:G14"/>
    <mergeCell ref="D10:O10"/>
    <mergeCell ref="H13:K13"/>
    <mergeCell ref="H14:J14"/>
    <mergeCell ref="F13:G13"/>
  </mergeCells>
  <phoneticPr fontId="4"/>
  <dataValidations count="3">
    <dataValidation type="list" allowBlank="1" showInputMessage="1" showErrorMessage="1" sqref="E6" xr:uid="{00000000-0002-0000-0100-000000000000}">
      <formula1>$Q$6</formula1>
    </dataValidation>
    <dataValidation type="list" allowBlank="1" showInputMessage="1" showErrorMessage="1" sqref="H22 K22" xr:uid="{00000000-0002-0000-0100-000001000000}">
      <formula1>$Q$23:$Q$25</formula1>
    </dataValidation>
    <dataValidation type="list" allowBlank="1" showInputMessage="1" showErrorMessage="1" sqref="H23:H52 K23:K52" xr:uid="{00000000-0002-0000-0100-000002000000}">
      <formula1>$Q$22:$Q$26</formula1>
    </dataValidation>
  </dataValidations>
  <pageMargins left="0.59055118110236227" right="0.59055118110236227" top="0.59055118110236227" bottom="0.62992125984251968" header="0.51181102362204722" footer="0.55118110236220474"/>
  <pageSetup paperSize="9" scale="54" orientation="portrait" horizontalDpi="360" verticalDpi="36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53"/>
  <sheetViews>
    <sheetView showZeros="0" zoomScale="75" zoomScaleNormal="75" workbookViewId="0">
      <selection activeCell="U11" sqref="U11"/>
    </sheetView>
  </sheetViews>
  <sheetFormatPr defaultRowHeight="12.75" x14ac:dyDescent="0.15"/>
  <cols>
    <col min="1" max="1" width="3.5703125" style="41" customWidth="1"/>
    <col min="2" max="2" width="16.5703125" style="41" customWidth="1"/>
    <col min="3" max="3" width="10.7109375" style="41" customWidth="1"/>
    <col min="4" max="4" width="9.28515625" style="11" customWidth="1"/>
    <col min="5" max="6" width="16.42578125" style="11" customWidth="1"/>
    <col min="7" max="7" width="4.42578125" style="11" customWidth="1"/>
    <col min="8" max="8" width="14.28515625" style="11" customWidth="1"/>
    <col min="9" max="9" width="11.42578125" style="11" customWidth="1"/>
    <col min="10" max="10" width="10.5703125" style="11" customWidth="1"/>
    <col min="11" max="11" width="14.28515625" style="11" customWidth="1"/>
    <col min="12" max="12" width="11.5703125" style="11" customWidth="1"/>
    <col min="13" max="13" width="10.85546875" style="11" customWidth="1"/>
    <col min="14" max="14" width="7.140625" style="11" customWidth="1"/>
    <col min="15" max="15" width="11.28515625" style="11" customWidth="1"/>
    <col min="16" max="16" width="4.28515625" style="11" customWidth="1"/>
    <col min="17" max="17" width="12.7109375" style="11" hidden="1" customWidth="1"/>
    <col min="18" max="18" width="10.85546875" style="11" hidden="1" customWidth="1"/>
    <col min="19" max="19" width="5.7109375" style="11" customWidth="1"/>
    <col min="20" max="16384" width="9.140625" style="11"/>
  </cols>
  <sheetData>
    <row r="1" spans="1:21" ht="30" customHeight="1" x14ac:dyDescent="0.15">
      <c r="A1" s="326" t="s">
        <v>13</v>
      </c>
      <c r="B1" s="326"/>
      <c r="C1" s="326"/>
      <c r="D1" s="326"/>
      <c r="E1" s="326"/>
      <c r="F1" s="326"/>
      <c r="G1" s="326"/>
      <c r="H1" s="326"/>
      <c r="I1" s="326"/>
      <c r="J1" s="326"/>
      <c r="K1" s="326"/>
      <c r="L1" s="326"/>
      <c r="M1" s="326"/>
      <c r="N1" s="326"/>
      <c r="O1" s="326"/>
      <c r="P1" s="148"/>
      <c r="Q1" s="148"/>
      <c r="R1" s="148"/>
    </row>
    <row r="2" spans="1:21" ht="5.25" customHeight="1" x14ac:dyDescent="0.15"/>
    <row r="3" spans="1:21" ht="20.25" customHeight="1" x14ac:dyDescent="0.15">
      <c r="N3" s="119"/>
      <c r="O3" s="119" t="s">
        <v>742</v>
      </c>
    </row>
    <row r="4" spans="1:21" ht="25.5" customHeight="1" x14ac:dyDescent="0.15">
      <c r="B4" s="45" t="s">
        <v>370</v>
      </c>
      <c r="D4" s="45"/>
      <c r="E4" s="45"/>
      <c r="F4" s="45"/>
      <c r="G4" s="45"/>
      <c r="H4" s="45"/>
      <c r="I4" s="45"/>
      <c r="O4" s="44"/>
    </row>
    <row r="5" spans="1:21" ht="4.5" customHeight="1" x14ac:dyDescent="0.15">
      <c r="D5" s="45"/>
      <c r="E5" s="149"/>
      <c r="F5" s="149"/>
      <c r="G5" s="150"/>
      <c r="H5" s="150"/>
      <c r="L5" s="44"/>
      <c r="M5" s="44"/>
      <c r="O5" s="44"/>
    </row>
    <row r="6" spans="1:21" ht="28.5" customHeight="1" x14ac:dyDescent="0.15">
      <c r="C6" s="330" t="s">
        <v>14</v>
      </c>
      <c r="D6" s="331"/>
      <c r="E6" s="343" t="s">
        <v>734</v>
      </c>
      <c r="F6" s="344"/>
      <c r="G6" s="344"/>
      <c r="H6" s="344"/>
      <c r="I6" s="344"/>
      <c r="J6" s="344"/>
      <c r="K6" s="344"/>
      <c r="L6" s="344"/>
      <c r="M6" s="345"/>
      <c r="N6" s="48"/>
      <c r="O6" s="42"/>
      <c r="P6" s="43"/>
      <c r="Q6" s="43" t="s">
        <v>734</v>
      </c>
      <c r="R6" s="44"/>
    </row>
    <row r="7" spans="1:21" ht="5.25" customHeight="1" x14ac:dyDescent="0.15">
      <c r="D7" s="46"/>
      <c r="E7" s="150"/>
      <c r="F7" s="150"/>
      <c r="G7" s="150"/>
      <c r="H7" s="46"/>
      <c r="K7" s="151"/>
      <c r="L7" s="149"/>
      <c r="M7" s="149"/>
      <c r="N7" s="149"/>
      <c r="O7" s="149"/>
      <c r="S7" s="44"/>
      <c r="T7" s="44"/>
    </row>
    <row r="8" spans="1:21" ht="44.25" customHeight="1" x14ac:dyDescent="0.15">
      <c r="C8" s="152" t="s">
        <v>392</v>
      </c>
      <c r="D8" s="327"/>
      <c r="E8" s="328"/>
      <c r="F8" s="328"/>
      <c r="G8" s="328"/>
      <c r="H8" s="329"/>
      <c r="I8" s="152" t="s">
        <v>15</v>
      </c>
      <c r="J8" s="346"/>
      <c r="K8" s="347"/>
      <c r="L8" s="347"/>
      <c r="M8" s="347"/>
      <c r="N8" s="347"/>
      <c r="O8" s="186" t="s">
        <v>11</v>
      </c>
      <c r="P8" s="48"/>
      <c r="Q8" s="48"/>
      <c r="R8" s="43"/>
      <c r="S8" s="44"/>
      <c r="T8" s="44"/>
      <c r="U8" s="44"/>
    </row>
    <row r="9" spans="1:21" ht="18.75" customHeight="1" x14ac:dyDescent="0.15">
      <c r="B9" s="154"/>
      <c r="C9" s="332" t="s">
        <v>393</v>
      </c>
      <c r="D9" s="334" t="s">
        <v>31</v>
      </c>
      <c r="E9" s="335"/>
      <c r="F9" s="170"/>
      <c r="G9" s="185"/>
      <c r="H9" s="155"/>
      <c r="I9" s="73" t="s">
        <v>21</v>
      </c>
      <c r="J9" s="341"/>
      <c r="K9" s="341"/>
      <c r="L9" s="341"/>
      <c r="M9" s="341"/>
      <c r="N9" s="341"/>
      <c r="O9" s="342"/>
      <c r="P9" s="48"/>
      <c r="Q9" s="48"/>
      <c r="R9" s="43"/>
      <c r="S9" s="44"/>
      <c r="T9" s="44"/>
      <c r="U9" s="44"/>
    </row>
    <row r="10" spans="1:21" ht="29.25" customHeight="1" x14ac:dyDescent="0.15">
      <c r="B10" s="156"/>
      <c r="C10" s="333"/>
      <c r="D10" s="338"/>
      <c r="E10" s="339"/>
      <c r="F10" s="339"/>
      <c r="G10" s="339"/>
      <c r="H10" s="339"/>
      <c r="I10" s="339"/>
      <c r="J10" s="339"/>
      <c r="K10" s="339"/>
      <c r="L10" s="339"/>
      <c r="M10" s="339"/>
      <c r="N10" s="339"/>
      <c r="O10" s="340"/>
      <c r="P10" s="66"/>
      <c r="Q10" s="66"/>
      <c r="R10" s="66"/>
      <c r="S10" s="44"/>
      <c r="T10" s="44"/>
      <c r="U10" s="44"/>
    </row>
    <row r="11" spans="1:21" ht="44.25" customHeight="1" x14ac:dyDescent="0.15">
      <c r="C11" s="152" t="s">
        <v>395</v>
      </c>
      <c r="D11" s="327"/>
      <c r="E11" s="328"/>
      <c r="F11" s="328"/>
      <c r="G11" s="336" t="s">
        <v>11</v>
      </c>
      <c r="H11" s="337"/>
      <c r="I11" s="152" t="s">
        <v>391</v>
      </c>
      <c r="J11" s="346"/>
      <c r="K11" s="347"/>
      <c r="L11" s="347"/>
      <c r="M11" s="347"/>
      <c r="N11" s="347"/>
      <c r="O11" s="348"/>
      <c r="P11" s="44"/>
      <c r="Q11" s="44"/>
      <c r="R11" s="44"/>
      <c r="S11" s="44"/>
      <c r="T11" s="44"/>
      <c r="U11" s="44"/>
    </row>
    <row r="12" spans="1:21" s="44" customFormat="1" ht="7.5" customHeight="1" x14ac:dyDescent="0.15">
      <c r="A12" s="43"/>
      <c r="B12" s="43"/>
      <c r="C12" s="43"/>
      <c r="E12" s="72"/>
      <c r="F12" s="72"/>
      <c r="G12" s="72"/>
      <c r="H12" s="72"/>
      <c r="I12" s="72"/>
      <c r="J12" s="72"/>
      <c r="K12" s="72"/>
      <c r="L12" s="43"/>
      <c r="M12" s="43"/>
      <c r="N12" s="14"/>
      <c r="O12" s="14"/>
    </row>
    <row r="13" spans="1:21" s="45" customFormat="1" ht="21.75" customHeight="1" x14ac:dyDescent="0.15">
      <c r="A13" s="49"/>
      <c r="B13" s="49"/>
      <c r="C13" s="49"/>
      <c r="D13" s="352" t="s">
        <v>34</v>
      </c>
      <c r="E13" s="257"/>
      <c r="F13" s="361" t="s">
        <v>737</v>
      </c>
      <c r="G13" s="362"/>
      <c r="H13" s="349" t="s">
        <v>4</v>
      </c>
      <c r="I13" s="350"/>
      <c r="J13" s="350"/>
      <c r="K13" s="351"/>
      <c r="L13" s="274"/>
      <c r="M13" s="48"/>
      <c r="N13" s="48"/>
    </row>
    <row r="14" spans="1:21" s="45" customFormat="1" ht="21.75" customHeight="1" x14ac:dyDescent="0.15">
      <c r="A14" s="49"/>
      <c r="B14" s="49"/>
      <c r="C14" s="49"/>
      <c r="D14" s="353"/>
      <c r="E14" s="31" t="s">
        <v>12</v>
      </c>
      <c r="F14" s="359"/>
      <c r="G14" s="360"/>
      <c r="H14" s="357"/>
      <c r="I14" s="358"/>
      <c r="J14" s="358"/>
      <c r="K14" s="13" t="s">
        <v>9</v>
      </c>
      <c r="L14" s="14"/>
    </row>
    <row r="15" spans="1:21" s="45" customFormat="1" ht="21.75" customHeight="1" x14ac:dyDescent="0.15">
      <c r="A15" s="49"/>
      <c r="B15" s="49"/>
      <c r="C15" s="49"/>
      <c r="D15" s="353"/>
      <c r="E15" s="31" t="s">
        <v>735</v>
      </c>
      <c r="F15" s="359"/>
      <c r="G15" s="360"/>
      <c r="H15" s="357"/>
      <c r="I15" s="358"/>
      <c r="J15" s="358"/>
      <c r="K15" s="13" t="s">
        <v>9</v>
      </c>
      <c r="L15" s="14"/>
    </row>
    <row r="16" spans="1:21" s="45" customFormat="1" ht="21.75" customHeight="1" x14ac:dyDescent="0.15">
      <c r="A16" s="49"/>
      <c r="B16" s="49"/>
      <c r="C16" s="49"/>
      <c r="D16" s="353"/>
      <c r="E16" s="31" t="s">
        <v>736</v>
      </c>
      <c r="F16" s="275"/>
      <c r="G16" s="276" t="s">
        <v>738</v>
      </c>
      <c r="H16" s="357"/>
      <c r="I16" s="358"/>
      <c r="J16" s="358"/>
      <c r="K16" s="13" t="s">
        <v>9</v>
      </c>
      <c r="L16" s="14"/>
    </row>
    <row r="17" spans="1:18" s="45" customFormat="1" ht="21.75" customHeight="1" x14ac:dyDescent="0.15">
      <c r="A17" s="49"/>
      <c r="B17" s="49"/>
      <c r="C17" s="49"/>
      <c r="D17" s="354"/>
      <c r="E17" s="252" t="s">
        <v>17</v>
      </c>
      <c r="F17" s="355"/>
      <c r="G17" s="356"/>
      <c r="H17" s="357">
        <f>SUM(H14:J16)</f>
        <v>0</v>
      </c>
      <c r="I17" s="358"/>
      <c r="J17" s="358"/>
      <c r="K17" s="13" t="s">
        <v>9</v>
      </c>
      <c r="L17" s="14"/>
    </row>
    <row r="18" spans="1:18" s="45" customFormat="1" ht="3.75" customHeight="1" x14ac:dyDescent="0.15">
      <c r="A18" s="49"/>
      <c r="B18" s="49"/>
      <c r="C18" s="49"/>
      <c r="D18" s="84"/>
      <c r="E18" s="84"/>
      <c r="F18" s="84"/>
      <c r="G18" s="84"/>
      <c r="H18" s="84"/>
      <c r="I18" s="14"/>
      <c r="J18" s="14"/>
      <c r="K18" s="14"/>
      <c r="L18" s="50"/>
      <c r="M18" s="50"/>
    </row>
    <row r="19" spans="1:18" s="26" customFormat="1" ht="11.25" customHeight="1" x14ac:dyDescent="0.15">
      <c r="D19" s="85"/>
      <c r="H19" s="86"/>
      <c r="I19" s="87"/>
      <c r="J19" s="87"/>
      <c r="K19" s="87"/>
      <c r="L19" s="87"/>
      <c r="M19" s="87"/>
    </row>
    <row r="20" spans="1:18" s="52" customFormat="1" ht="15" customHeight="1" thickBot="1" x14ac:dyDescent="0.2">
      <c r="A20" s="51"/>
      <c r="B20" s="51"/>
      <c r="C20" s="103" t="s">
        <v>363</v>
      </c>
      <c r="D20" s="26" t="s">
        <v>7</v>
      </c>
      <c r="E20" s="26" t="s">
        <v>8</v>
      </c>
      <c r="F20" s="26" t="s">
        <v>7</v>
      </c>
      <c r="G20" s="26"/>
      <c r="H20" s="88" t="s">
        <v>32</v>
      </c>
      <c r="I20" s="26" t="s">
        <v>7</v>
      </c>
      <c r="J20" s="26"/>
      <c r="K20" s="88" t="s">
        <v>32</v>
      </c>
      <c r="L20" s="26" t="s">
        <v>7</v>
      </c>
      <c r="M20" s="26"/>
      <c r="N20" s="26"/>
      <c r="O20" s="26" t="s">
        <v>7</v>
      </c>
    </row>
    <row r="21" spans="1:18" s="55" customFormat="1" ht="32.25" customHeight="1" thickBot="1" x14ac:dyDescent="0.2">
      <c r="A21" s="53"/>
      <c r="B21" s="105" t="s">
        <v>30</v>
      </c>
      <c r="C21" s="104" t="s">
        <v>364</v>
      </c>
      <c r="D21" s="109" t="s">
        <v>33</v>
      </c>
      <c r="E21" s="54" t="s">
        <v>0</v>
      </c>
      <c r="F21" s="54" t="s">
        <v>639</v>
      </c>
      <c r="G21" s="89" t="s">
        <v>1</v>
      </c>
      <c r="H21" s="17" t="s">
        <v>2</v>
      </c>
      <c r="I21" s="18" t="s">
        <v>16</v>
      </c>
      <c r="J21" s="18" t="s">
        <v>29</v>
      </c>
      <c r="K21" s="17" t="s">
        <v>3</v>
      </c>
      <c r="L21" s="18" t="s">
        <v>16</v>
      </c>
      <c r="M21" s="18" t="s">
        <v>29</v>
      </c>
      <c r="N21" s="110" t="s">
        <v>18</v>
      </c>
      <c r="O21" s="19" t="s">
        <v>16</v>
      </c>
      <c r="Q21" s="55" t="s">
        <v>27</v>
      </c>
      <c r="R21" s="80" t="s">
        <v>28</v>
      </c>
    </row>
    <row r="22" spans="1:18" s="55" customFormat="1" ht="32.25" customHeight="1" x14ac:dyDescent="0.15">
      <c r="A22" s="187" t="s">
        <v>6</v>
      </c>
      <c r="B22" s="188" t="s">
        <v>371</v>
      </c>
      <c r="C22" s="189">
        <v>380000</v>
      </c>
      <c r="D22" s="190">
        <v>1234</v>
      </c>
      <c r="E22" s="191" t="s">
        <v>5</v>
      </c>
      <c r="F22" s="191" t="s">
        <v>386</v>
      </c>
      <c r="G22" s="192">
        <v>3</v>
      </c>
      <c r="H22" s="193" t="s">
        <v>26</v>
      </c>
      <c r="I22" s="194" t="s">
        <v>387</v>
      </c>
      <c r="J22" s="264" t="str">
        <f t="shared" ref="J22:J52" si="0">VLOOKUP(H22,$Q$21:$R$50,2,FALSE)</f>
        <v>08530</v>
      </c>
      <c r="K22" s="193" t="s">
        <v>25</v>
      </c>
      <c r="L22" s="194" t="s">
        <v>388</v>
      </c>
      <c r="M22" s="264" t="str">
        <f t="shared" ref="M22:M52" si="1">VLOOKUP(K22,$Q$21:$R$50,2,FALSE)</f>
        <v>07300</v>
      </c>
      <c r="N22" s="195" t="s">
        <v>389</v>
      </c>
      <c r="O22" s="258" t="s">
        <v>390</v>
      </c>
      <c r="P22" s="157"/>
      <c r="Q22" s="11" t="s">
        <v>739</v>
      </c>
      <c r="R22" s="81" t="s">
        <v>740</v>
      </c>
    </row>
    <row r="23" spans="1:18" ht="32.25" customHeight="1" x14ac:dyDescent="0.15">
      <c r="A23" s="56">
        <v>1</v>
      </c>
      <c r="B23" s="74"/>
      <c r="C23" s="72"/>
      <c r="D23" s="57"/>
      <c r="E23" s="67"/>
      <c r="F23" s="67"/>
      <c r="G23" s="69"/>
      <c r="H23" s="115"/>
      <c r="I23" s="167"/>
      <c r="J23" s="265" t="e">
        <f t="shared" si="0"/>
        <v>#N/A</v>
      </c>
      <c r="K23" s="115"/>
      <c r="L23" s="167"/>
      <c r="M23" s="265" t="e">
        <f t="shared" si="1"/>
        <v>#N/A</v>
      </c>
      <c r="N23" s="20"/>
      <c r="O23" s="158"/>
      <c r="Q23" s="11" t="s">
        <v>588</v>
      </c>
      <c r="R23" s="81" t="s">
        <v>589</v>
      </c>
    </row>
    <row r="24" spans="1:18" ht="32.25" customHeight="1" x14ac:dyDescent="0.15">
      <c r="A24" s="58">
        <v>2</v>
      </c>
      <c r="B24" s="47"/>
      <c r="C24" s="22"/>
      <c r="D24" s="59"/>
      <c r="E24" s="67"/>
      <c r="F24" s="67"/>
      <c r="G24" s="69"/>
      <c r="H24" s="115"/>
      <c r="I24" s="168"/>
      <c r="J24" s="265" t="e">
        <f t="shared" si="0"/>
        <v>#N/A</v>
      </c>
      <c r="K24" s="115"/>
      <c r="L24" s="168"/>
      <c r="M24" s="265" t="e">
        <f t="shared" si="1"/>
        <v>#N/A</v>
      </c>
      <c r="N24" s="21"/>
      <c r="O24" s="158"/>
      <c r="Q24" s="11" t="s">
        <v>25</v>
      </c>
      <c r="R24" s="114" t="s">
        <v>383</v>
      </c>
    </row>
    <row r="25" spans="1:18" ht="32.25" customHeight="1" x14ac:dyDescent="0.15">
      <c r="A25" s="58">
        <v>3</v>
      </c>
      <c r="B25" s="47"/>
      <c r="C25" s="22"/>
      <c r="D25" s="59"/>
      <c r="E25" s="67"/>
      <c r="F25" s="67"/>
      <c r="G25" s="69"/>
      <c r="H25" s="115"/>
      <c r="I25" s="168"/>
      <c r="J25" s="265" t="e">
        <f t="shared" si="0"/>
        <v>#N/A</v>
      </c>
      <c r="K25" s="115"/>
      <c r="L25" s="168"/>
      <c r="M25" s="265" t="e">
        <f t="shared" si="1"/>
        <v>#N/A</v>
      </c>
      <c r="N25" s="21"/>
      <c r="O25" s="158"/>
      <c r="Q25" s="11" t="s">
        <v>741</v>
      </c>
      <c r="R25" s="81" t="s">
        <v>740</v>
      </c>
    </row>
    <row r="26" spans="1:18" ht="32.25" customHeight="1" x14ac:dyDescent="0.15">
      <c r="A26" s="58">
        <v>4</v>
      </c>
      <c r="B26" s="47"/>
      <c r="C26" s="22"/>
      <c r="D26" s="59"/>
      <c r="E26" s="67"/>
      <c r="F26" s="67"/>
      <c r="G26" s="69"/>
      <c r="H26" s="115"/>
      <c r="I26" s="168"/>
      <c r="J26" s="265" t="e">
        <f t="shared" si="0"/>
        <v>#N/A</v>
      </c>
      <c r="K26" s="115"/>
      <c r="L26" s="168"/>
      <c r="M26" s="265" t="e">
        <f t="shared" si="1"/>
        <v>#N/A</v>
      </c>
      <c r="N26" s="21"/>
      <c r="O26" s="158"/>
      <c r="Q26" s="11" t="s">
        <v>590</v>
      </c>
      <c r="R26" s="81" t="s">
        <v>743</v>
      </c>
    </row>
    <row r="27" spans="1:18" ht="32.25" customHeight="1" x14ac:dyDescent="0.15">
      <c r="A27" s="58">
        <v>5</v>
      </c>
      <c r="B27" s="47"/>
      <c r="C27" s="22"/>
      <c r="D27" s="59"/>
      <c r="E27" s="67"/>
      <c r="F27" s="67"/>
      <c r="G27" s="69"/>
      <c r="H27" s="115"/>
      <c r="I27" s="168"/>
      <c r="J27" s="265" t="e">
        <f t="shared" si="0"/>
        <v>#N/A</v>
      </c>
      <c r="K27" s="115"/>
      <c r="L27" s="168"/>
      <c r="M27" s="265" t="e">
        <f t="shared" si="1"/>
        <v>#N/A</v>
      </c>
      <c r="N27" s="21"/>
      <c r="O27" s="158"/>
      <c r="Q27" s="11" t="s">
        <v>675</v>
      </c>
      <c r="R27" s="81" t="s">
        <v>682</v>
      </c>
    </row>
    <row r="28" spans="1:18" ht="32.25" customHeight="1" x14ac:dyDescent="0.15">
      <c r="A28" s="58">
        <v>6</v>
      </c>
      <c r="B28" s="47"/>
      <c r="C28" s="22"/>
      <c r="D28" s="59"/>
      <c r="E28" s="67"/>
      <c r="F28" s="67"/>
      <c r="G28" s="69"/>
      <c r="H28" s="115"/>
      <c r="I28" s="168"/>
      <c r="J28" s="265" t="e">
        <f t="shared" si="0"/>
        <v>#N/A</v>
      </c>
      <c r="K28" s="115"/>
      <c r="L28" s="168"/>
      <c r="M28" s="265" t="e">
        <f t="shared" si="1"/>
        <v>#N/A</v>
      </c>
      <c r="N28" s="21"/>
      <c r="O28" s="158"/>
      <c r="Q28" s="44" t="s">
        <v>26</v>
      </c>
      <c r="R28" s="81" t="s">
        <v>683</v>
      </c>
    </row>
    <row r="29" spans="1:18" ht="32.25" customHeight="1" x14ac:dyDescent="0.15">
      <c r="A29" s="58">
        <v>7</v>
      </c>
      <c r="B29" s="47"/>
      <c r="C29" s="22"/>
      <c r="D29" s="59"/>
      <c r="E29" s="67"/>
      <c r="F29" s="67"/>
      <c r="G29" s="69"/>
      <c r="H29" s="115"/>
      <c r="I29" s="168"/>
      <c r="J29" s="265" t="e">
        <f t="shared" si="0"/>
        <v>#N/A</v>
      </c>
      <c r="K29" s="115"/>
      <c r="L29" s="168"/>
      <c r="M29" s="265" t="e">
        <f t="shared" si="1"/>
        <v>#N/A</v>
      </c>
      <c r="N29" s="21"/>
      <c r="O29" s="158"/>
      <c r="R29" s="114"/>
    </row>
    <row r="30" spans="1:18" ht="32.25" customHeight="1" x14ac:dyDescent="0.15">
      <c r="A30" s="58">
        <v>8</v>
      </c>
      <c r="B30" s="47"/>
      <c r="C30" s="22"/>
      <c r="D30" s="59"/>
      <c r="E30" s="67"/>
      <c r="F30" s="67"/>
      <c r="G30" s="69"/>
      <c r="H30" s="115"/>
      <c r="I30" s="168"/>
      <c r="J30" s="265" t="e">
        <f t="shared" si="0"/>
        <v>#N/A</v>
      </c>
      <c r="K30" s="115"/>
      <c r="L30" s="168"/>
      <c r="M30" s="265" t="e">
        <f t="shared" si="1"/>
        <v>#N/A</v>
      </c>
      <c r="N30" s="21"/>
      <c r="O30" s="158"/>
      <c r="R30" s="114"/>
    </row>
    <row r="31" spans="1:18" ht="32.25" customHeight="1" x14ac:dyDescent="0.15">
      <c r="A31" s="58">
        <v>9</v>
      </c>
      <c r="B31" s="47"/>
      <c r="C31" s="22"/>
      <c r="D31" s="59"/>
      <c r="E31" s="67"/>
      <c r="F31" s="67"/>
      <c r="G31" s="69"/>
      <c r="H31" s="115"/>
      <c r="I31" s="168"/>
      <c r="J31" s="265" t="e">
        <f t="shared" si="0"/>
        <v>#N/A</v>
      </c>
      <c r="K31" s="115"/>
      <c r="L31" s="168"/>
      <c r="M31" s="265" t="e">
        <f t="shared" si="1"/>
        <v>#N/A</v>
      </c>
      <c r="N31" s="21"/>
      <c r="O31" s="158"/>
    </row>
    <row r="32" spans="1:18" ht="32.25" customHeight="1" x14ac:dyDescent="0.15">
      <c r="A32" s="58">
        <v>10</v>
      </c>
      <c r="B32" s="47"/>
      <c r="C32" s="22"/>
      <c r="D32" s="59"/>
      <c r="E32" s="67"/>
      <c r="F32" s="67"/>
      <c r="G32" s="69"/>
      <c r="H32" s="115"/>
      <c r="I32" s="168"/>
      <c r="J32" s="265" t="e">
        <f t="shared" si="0"/>
        <v>#N/A</v>
      </c>
      <c r="K32" s="115"/>
      <c r="L32" s="168"/>
      <c r="M32" s="265" t="e">
        <f t="shared" si="1"/>
        <v>#N/A</v>
      </c>
      <c r="N32" s="21"/>
      <c r="O32" s="158"/>
      <c r="R32" s="114"/>
    </row>
    <row r="33" spans="1:18" ht="32.25" customHeight="1" x14ac:dyDescent="0.15">
      <c r="A33" s="58">
        <v>11</v>
      </c>
      <c r="B33" s="47"/>
      <c r="C33" s="22"/>
      <c r="D33" s="59"/>
      <c r="E33" s="67"/>
      <c r="F33" s="67"/>
      <c r="G33" s="69"/>
      <c r="H33" s="115"/>
      <c r="I33" s="168"/>
      <c r="J33" s="265" t="e">
        <f t="shared" si="0"/>
        <v>#N/A</v>
      </c>
      <c r="K33" s="115"/>
      <c r="L33" s="168"/>
      <c r="M33" s="265" t="e">
        <f t="shared" si="1"/>
        <v>#N/A</v>
      </c>
      <c r="N33" s="21"/>
      <c r="O33" s="158"/>
      <c r="R33" s="114"/>
    </row>
    <row r="34" spans="1:18" ht="32.25" customHeight="1" x14ac:dyDescent="0.15">
      <c r="A34" s="58">
        <v>12</v>
      </c>
      <c r="B34" s="47"/>
      <c r="C34" s="22"/>
      <c r="D34" s="59"/>
      <c r="E34" s="67"/>
      <c r="F34" s="67"/>
      <c r="G34" s="69"/>
      <c r="H34" s="115"/>
      <c r="I34" s="168"/>
      <c r="J34" s="265" t="e">
        <f t="shared" si="0"/>
        <v>#N/A</v>
      </c>
      <c r="K34" s="115"/>
      <c r="L34" s="168"/>
      <c r="M34" s="265" t="e">
        <f t="shared" si="1"/>
        <v>#N/A</v>
      </c>
      <c r="N34" s="21"/>
      <c r="O34" s="158"/>
      <c r="R34" s="114"/>
    </row>
    <row r="35" spans="1:18" ht="32.25" customHeight="1" x14ac:dyDescent="0.15">
      <c r="A35" s="58">
        <v>13</v>
      </c>
      <c r="B35" s="47"/>
      <c r="C35" s="22"/>
      <c r="D35" s="59"/>
      <c r="E35" s="67"/>
      <c r="F35" s="67"/>
      <c r="G35" s="69"/>
      <c r="H35" s="115"/>
      <c r="I35" s="159"/>
      <c r="J35" s="265" t="e">
        <f t="shared" si="0"/>
        <v>#N/A</v>
      </c>
      <c r="K35" s="115"/>
      <c r="L35" s="159"/>
      <c r="M35" s="265" t="e">
        <f t="shared" si="1"/>
        <v>#N/A</v>
      </c>
      <c r="N35" s="21"/>
      <c r="O35" s="158"/>
      <c r="R35" s="114"/>
    </row>
    <row r="36" spans="1:18" ht="32.25" customHeight="1" x14ac:dyDescent="0.15">
      <c r="A36" s="58">
        <v>14</v>
      </c>
      <c r="B36" s="47"/>
      <c r="C36" s="22"/>
      <c r="D36" s="59"/>
      <c r="E36" s="67"/>
      <c r="F36" s="67"/>
      <c r="G36" s="69"/>
      <c r="H36" s="115"/>
      <c r="I36" s="159"/>
      <c r="J36" s="265" t="e">
        <f t="shared" si="0"/>
        <v>#N/A</v>
      </c>
      <c r="K36" s="115"/>
      <c r="L36" s="159"/>
      <c r="M36" s="265" t="e">
        <f t="shared" si="1"/>
        <v>#N/A</v>
      </c>
      <c r="N36" s="21"/>
      <c r="O36" s="158"/>
      <c r="R36" s="114"/>
    </row>
    <row r="37" spans="1:18" ht="32.25" customHeight="1" x14ac:dyDescent="0.15">
      <c r="A37" s="58">
        <v>15</v>
      </c>
      <c r="B37" s="47"/>
      <c r="C37" s="22"/>
      <c r="D37" s="59"/>
      <c r="E37" s="67"/>
      <c r="F37" s="67"/>
      <c r="G37" s="69"/>
      <c r="H37" s="115"/>
      <c r="I37" s="159"/>
      <c r="J37" s="265" t="e">
        <f t="shared" si="0"/>
        <v>#N/A</v>
      </c>
      <c r="K37" s="115"/>
      <c r="L37" s="159"/>
      <c r="M37" s="265" t="e">
        <f t="shared" si="1"/>
        <v>#N/A</v>
      </c>
      <c r="N37" s="21"/>
      <c r="O37" s="158"/>
      <c r="R37" s="81"/>
    </row>
    <row r="38" spans="1:18" ht="32.25" customHeight="1" x14ac:dyDescent="0.15">
      <c r="A38" s="58">
        <v>16</v>
      </c>
      <c r="B38" s="47"/>
      <c r="C38" s="22"/>
      <c r="D38" s="59"/>
      <c r="E38" s="67"/>
      <c r="F38" s="67"/>
      <c r="G38" s="69"/>
      <c r="H38" s="115"/>
      <c r="I38" s="159"/>
      <c r="J38" s="265" t="e">
        <f t="shared" si="0"/>
        <v>#N/A</v>
      </c>
      <c r="K38" s="115"/>
      <c r="L38" s="159"/>
      <c r="M38" s="265" t="e">
        <f t="shared" si="1"/>
        <v>#N/A</v>
      </c>
      <c r="N38" s="21"/>
      <c r="O38" s="158"/>
      <c r="R38" s="114"/>
    </row>
    <row r="39" spans="1:18" ht="32.25" customHeight="1" x14ac:dyDescent="0.15">
      <c r="A39" s="58">
        <v>17</v>
      </c>
      <c r="B39" s="47"/>
      <c r="C39" s="22"/>
      <c r="D39" s="59"/>
      <c r="E39" s="67"/>
      <c r="F39" s="67"/>
      <c r="G39" s="69"/>
      <c r="H39" s="115"/>
      <c r="I39" s="159"/>
      <c r="J39" s="265" t="e">
        <f t="shared" si="0"/>
        <v>#N/A</v>
      </c>
      <c r="K39" s="115"/>
      <c r="L39" s="159"/>
      <c r="M39" s="265" t="e">
        <f t="shared" si="1"/>
        <v>#N/A</v>
      </c>
      <c r="N39" s="21"/>
      <c r="O39" s="158"/>
    </row>
    <row r="40" spans="1:18" ht="32.25" customHeight="1" x14ac:dyDescent="0.15">
      <c r="A40" s="58">
        <v>18</v>
      </c>
      <c r="B40" s="47"/>
      <c r="C40" s="22"/>
      <c r="D40" s="59"/>
      <c r="E40" s="67"/>
      <c r="F40" s="67"/>
      <c r="G40" s="69"/>
      <c r="H40" s="115"/>
      <c r="I40" s="159"/>
      <c r="J40" s="265" t="e">
        <f t="shared" si="0"/>
        <v>#N/A</v>
      </c>
      <c r="K40" s="115"/>
      <c r="L40" s="159"/>
      <c r="M40" s="265" t="e">
        <f t="shared" si="1"/>
        <v>#N/A</v>
      </c>
      <c r="N40" s="21"/>
      <c r="O40" s="158"/>
      <c r="R40" s="114"/>
    </row>
    <row r="41" spans="1:18" ht="32.25" customHeight="1" x14ac:dyDescent="0.15">
      <c r="A41" s="58">
        <v>19</v>
      </c>
      <c r="B41" s="47"/>
      <c r="C41" s="22"/>
      <c r="D41" s="59"/>
      <c r="E41" s="67"/>
      <c r="F41" s="67"/>
      <c r="G41" s="69"/>
      <c r="H41" s="115"/>
      <c r="I41" s="159"/>
      <c r="J41" s="265" t="e">
        <f t="shared" si="0"/>
        <v>#N/A</v>
      </c>
      <c r="K41" s="115"/>
      <c r="L41" s="159"/>
      <c r="M41" s="265" t="e">
        <f t="shared" si="1"/>
        <v>#N/A</v>
      </c>
      <c r="N41" s="21"/>
      <c r="O41" s="158"/>
    </row>
    <row r="42" spans="1:18" ht="32.25" customHeight="1" x14ac:dyDescent="0.15">
      <c r="A42" s="58">
        <v>20</v>
      </c>
      <c r="B42" s="47"/>
      <c r="C42" s="22"/>
      <c r="D42" s="59"/>
      <c r="E42" s="67"/>
      <c r="F42" s="67"/>
      <c r="G42" s="69"/>
      <c r="H42" s="115"/>
      <c r="I42" s="159"/>
      <c r="J42" s="265" t="e">
        <f t="shared" si="0"/>
        <v>#N/A</v>
      </c>
      <c r="K42" s="115"/>
      <c r="L42" s="159"/>
      <c r="M42" s="265" t="e">
        <f t="shared" si="1"/>
        <v>#N/A</v>
      </c>
      <c r="N42" s="21"/>
      <c r="O42" s="158"/>
    </row>
    <row r="43" spans="1:18" ht="32.25" customHeight="1" x14ac:dyDescent="0.15">
      <c r="A43" s="58">
        <v>21</v>
      </c>
      <c r="B43" s="47"/>
      <c r="C43" s="22"/>
      <c r="D43" s="59"/>
      <c r="E43" s="67"/>
      <c r="F43" s="67"/>
      <c r="G43" s="69"/>
      <c r="H43" s="115"/>
      <c r="I43" s="159"/>
      <c r="J43" s="265" t="e">
        <f t="shared" si="0"/>
        <v>#N/A</v>
      </c>
      <c r="K43" s="115"/>
      <c r="L43" s="159"/>
      <c r="M43" s="265" t="e">
        <f t="shared" si="1"/>
        <v>#N/A</v>
      </c>
      <c r="N43" s="21"/>
      <c r="O43" s="158"/>
    </row>
    <row r="44" spans="1:18" ht="32.25" customHeight="1" x14ac:dyDescent="0.15">
      <c r="A44" s="58">
        <v>22</v>
      </c>
      <c r="B44" s="47"/>
      <c r="C44" s="22"/>
      <c r="D44" s="59"/>
      <c r="E44" s="67"/>
      <c r="F44" s="67"/>
      <c r="G44" s="69"/>
      <c r="H44" s="115"/>
      <c r="I44" s="159"/>
      <c r="J44" s="265" t="e">
        <f t="shared" si="0"/>
        <v>#N/A</v>
      </c>
      <c r="K44" s="115"/>
      <c r="L44" s="159"/>
      <c r="M44" s="265" t="e">
        <f t="shared" si="1"/>
        <v>#N/A</v>
      </c>
      <c r="N44" s="21"/>
      <c r="O44" s="158"/>
    </row>
    <row r="45" spans="1:18" ht="32.25" customHeight="1" x14ac:dyDescent="0.15">
      <c r="A45" s="58">
        <v>23</v>
      </c>
      <c r="B45" s="47"/>
      <c r="C45" s="22"/>
      <c r="D45" s="59"/>
      <c r="E45" s="67"/>
      <c r="F45" s="67"/>
      <c r="G45" s="69"/>
      <c r="H45" s="115"/>
      <c r="I45" s="159"/>
      <c r="J45" s="265" t="e">
        <f t="shared" si="0"/>
        <v>#N/A</v>
      </c>
      <c r="K45" s="115"/>
      <c r="L45" s="159"/>
      <c r="M45" s="265" t="e">
        <f t="shared" si="1"/>
        <v>#N/A</v>
      </c>
      <c r="N45" s="21"/>
      <c r="O45" s="158"/>
    </row>
    <row r="46" spans="1:18" ht="32.25" customHeight="1" x14ac:dyDescent="0.15">
      <c r="A46" s="58">
        <v>24</v>
      </c>
      <c r="B46" s="47"/>
      <c r="C46" s="22"/>
      <c r="D46" s="59"/>
      <c r="E46" s="67"/>
      <c r="F46" s="67"/>
      <c r="G46" s="69"/>
      <c r="H46" s="115"/>
      <c r="I46" s="159"/>
      <c r="J46" s="265" t="e">
        <f t="shared" si="0"/>
        <v>#N/A</v>
      </c>
      <c r="K46" s="115"/>
      <c r="L46" s="159"/>
      <c r="M46" s="265" t="e">
        <f t="shared" si="1"/>
        <v>#N/A</v>
      </c>
      <c r="N46" s="21"/>
      <c r="O46" s="158"/>
    </row>
    <row r="47" spans="1:18" ht="32.25" customHeight="1" x14ac:dyDescent="0.15">
      <c r="A47" s="58">
        <v>25</v>
      </c>
      <c r="B47" s="47"/>
      <c r="C47" s="22"/>
      <c r="D47" s="59"/>
      <c r="E47" s="67"/>
      <c r="F47" s="67"/>
      <c r="G47" s="69"/>
      <c r="H47" s="115"/>
      <c r="I47" s="159"/>
      <c r="J47" s="265" t="e">
        <f t="shared" si="0"/>
        <v>#N/A</v>
      </c>
      <c r="K47" s="115"/>
      <c r="L47" s="159"/>
      <c r="M47" s="265" t="e">
        <f t="shared" si="1"/>
        <v>#N/A</v>
      </c>
      <c r="N47" s="21"/>
      <c r="O47" s="158"/>
    </row>
    <row r="48" spans="1:18" ht="32.25" customHeight="1" x14ac:dyDescent="0.15">
      <c r="A48" s="58">
        <v>26</v>
      </c>
      <c r="B48" s="47"/>
      <c r="C48" s="22"/>
      <c r="D48" s="59"/>
      <c r="E48" s="67"/>
      <c r="F48" s="67"/>
      <c r="G48" s="69"/>
      <c r="H48" s="115"/>
      <c r="I48" s="159"/>
      <c r="J48" s="265" t="e">
        <f t="shared" si="0"/>
        <v>#N/A</v>
      </c>
      <c r="K48" s="115"/>
      <c r="L48" s="159"/>
      <c r="M48" s="265" t="e">
        <f t="shared" si="1"/>
        <v>#N/A</v>
      </c>
      <c r="N48" s="21"/>
      <c r="O48" s="158"/>
    </row>
    <row r="49" spans="1:18" ht="32.25" customHeight="1" x14ac:dyDescent="0.15">
      <c r="A49" s="58">
        <v>27</v>
      </c>
      <c r="B49" s="47"/>
      <c r="C49" s="22"/>
      <c r="D49" s="59"/>
      <c r="E49" s="67"/>
      <c r="F49" s="67"/>
      <c r="G49" s="69"/>
      <c r="H49" s="115"/>
      <c r="I49" s="159"/>
      <c r="J49" s="265" t="e">
        <f t="shared" si="0"/>
        <v>#N/A</v>
      </c>
      <c r="K49" s="115"/>
      <c r="L49" s="159"/>
      <c r="M49" s="265" t="e">
        <f t="shared" si="1"/>
        <v>#N/A</v>
      </c>
      <c r="N49" s="21"/>
      <c r="O49" s="158"/>
    </row>
    <row r="50" spans="1:18" ht="32.25" customHeight="1" x14ac:dyDescent="0.15">
      <c r="A50" s="58">
        <v>28</v>
      </c>
      <c r="B50" s="47"/>
      <c r="C50" s="22"/>
      <c r="D50" s="59"/>
      <c r="E50" s="67"/>
      <c r="F50" s="67"/>
      <c r="G50" s="69"/>
      <c r="H50" s="115"/>
      <c r="I50" s="159"/>
      <c r="J50" s="265" t="e">
        <f t="shared" si="0"/>
        <v>#N/A</v>
      </c>
      <c r="K50" s="115"/>
      <c r="L50" s="159"/>
      <c r="M50" s="265" t="e">
        <f t="shared" si="1"/>
        <v>#N/A</v>
      </c>
      <c r="N50" s="21"/>
      <c r="O50" s="158"/>
    </row>
    <row r="51" spans="1:18" ht="32.25" customHeight="1" x14ac:dyDescent="0.15">
      <c r="A51" s="58">
        <v>29</v>
      </c>
      <c r="B51" s="47"/>
      <c r="C51" s="22"/>
      <c r="D51" s="59"/>
      <c r="E51" s="67"/>
      <c r="F51" s="67"/>
      <c r="G51" s="69"/>
      <c r="H51" s="115"/>
      <c r="I51" s="159"/>
      <c r="J51" s="265" t="e">
        <f t="shared" si="0"/>
        <v>#N/A</v>
      </c>
      <c r="K51" s="115"/>
      <c r="L51" s="159"/>
      <c r="M51" s="265" t="e">
        <f t="shared" si="1"/>
        <v>#N/A</v>
      </c>
      <c r="N51" s="21"/>
      <c r="O51" s="158"/>
      <c r="Q51" s="44"/>
      <c r="R51" s="44"/>
    </row>
    <row r="52" spans="1:18" ht="32.25" customHeight="1" thickBot="1" x14ac:dyDescent="0.2">
      <c r="A52" s="60">
        <v>30</v>
      </c>
      <c r="B52" s="106"/>
      <c r="C52" s="90"/>
      <c r="D52" s="61"/>
      <c r="E52" s="91"/>
      <c r="F52" s="160"/>
      <c r="G52" s="76"/>
      <c r="H52" s="280"/>
      <c r="I52" s="161"/>
      <c r="J52" s="266" t="e">
        <f t="shared" si="0"/>
        <v>#N/A</v>
      </c>
      <c r="K52" s="280"/>
      <c r="L52" s="161"/>
      <c r="M52" s="266" t="e">
        <f t="shared" si="1"/>
        <v>#N/A</v>
      </c>
      <c r="N52" s="23"/>
      <c r="O52" s="162"/>
    </row>
    <row r="53" spans="1:18" s="44" customFormat="1" ht="20.25" customHeight="1" x14ac:dyDescent="0.15">
      <c r="A53" s="43"/>
      <c r="B53" s="43"/>
      <c r="C53" s="43"/>
      <c r="D53" s="43"/>
      <c r="E53" s="163"/>
      <c r="F53" s="163"/>
      <c r="G53" s="153"/>
      <c r="H53" s="164"/>
      <c r="I53" s="164"/>
      <c r="J53" s="164"/>
      <c r="K53" s="164"/>
      <c r="L53" s="164"/>
      <c r="M53" s="164"/>
      <c r="N53" s="43"/>
      <c r="O53" s="165"/>
      <c r="Q53" s="11"/>
      <c r="R53" s="11"/>
    </row>
  </sheetData>
  <mergeCells count="22">
    <mergeCell ref="H13:K13"/>
    <mergeCell ref="D13:D17"/>
    <mergeCell ref="F17:G17"/>
    <mergeCell ref="H14:J14"/>
    <mergeCell ref="H17:J17"/>
    <mergeCell ref="H16:J16"/>
    <mergeCell ref="F14:G14"/>
    <mergeCell ref="F15:G15"/>
    <mergeCell ref="H15:J15"/>
    <mergeCell ref="F13:G13"/>
    <mergeCell ref="A1:O1"/>
    <mergeCell ref="D11:F11"/>
    <mergeCell ref="D8:H8"/>
    <mergeCell ref="C6:D6"/>
    <mergeCell ref="C9:C10"/>
    <mergeCell ref="D9:E9"/>
    <mergeCell ref="G11:H11"/>
    <mergeCell ref="D10:O10"/>
    <mergeCell ref="J9:O9"/>
    <mergeCell ref="E6:M6"/>
    <mergeCell ref="J8:N8"/>
    <mergeCell ref="J11:O11"/>
  </mergeCells>
  <phoneticPr fontId="4"/>
  <dataValidations count="3">
    <dataValidation type="list" allowBlank="1" showInputMessage="1" showErrorMessage="1" sqref="E6" xr:uid="{00000000-0002-0000-0200-000000000000}">
      <formula1>$Q$6</formula1>
    </dataValidation>
    <dataValidation type="list" allowBlank="1" showInputMessage="1" showErrorMessage="1" sqref="H22 K22" xr:uid="{00000000-0002-0000-0200-000001000000}">
      <formula1>$Q$23:$Q$27</formula1>
    </dataValidation>
    <dataValidation type="list" allowBlank="1" showInputMessage="1" showErrorMessage="1" sqref="H23:H52 K23:K52" xr:uid="{00000000-0002-0000-0200-000002000000}">
      <formula1>$Q$22:$Q$28</formula1>
    </dataValidation>
  </dataValidations>
  <pageMargins left="0.59055118110236227" right="0.59055118110236227" top="0.59055118110236227" bottom="0.62992125984251968" header="0.51181102362204722" footer="0.55118110236220474"/>
  <pageSetup paperSize="9" scale="54" orientation="portrait" horizontalDpi="360" verticalDpi="36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3"/>
  <sheetViews>
    <sheetView zoomScaleNormal="100" zoomScaleSheetLayoutView="75" workbookViewId="0">
      <selection activeCell="M15" sqref="M15"/>
    </sheetView>
  </sheetViews>
  <sheetFormatPr defaultRowHeight="12.75" x14ac:dyDescent="0.15"/>
  <cols>
    <col min="1" max="1" width="31.85546875" style="6" customWidth="1"/>
    <col min="2" max="2" width="4.42578125" style="6" customWidth="1"/>
    <col min="3" max="3" width="11.5703125" style="6" customWidth="1"/>
    <col min="4" max="4" width="15.28515625" style="6" customWidth="1"/>
    <col min="5" max="12" width="9.28515625" style="6" customWidth="1"/>
    <col min="13" max="16384" width="9.140625" style="6"/>
  </cols>
  <sheetData>
    <row r="1" spans="1:12" ht="9.75" customHeight="1" x14ac:dyDescent="0.15"/>
    <row r="2" spans="1:12" ht="25.5" customHeight="1" x14ac:dyDescent="0.15">
      <c r="A2" s="212" t="s">
        <v>636</v>
      </c>
      <c r="B2" s="366"/>
      <c r="C2" s="366"/>
      <c r="D2" s="213"/>
      <c r="E2" s="367"/>
      <c r="F2" s="367"/>
      <c r="G2" s="366"/>
      <c r="H2" s="366"/>
      <c r="I2" s="366"/>
      <c r="J2" s="214"/>
      <c r="K2" s="214"/>
      <c r="L2" s="33"/>
    </row>
    <row r="3" spans="1:12" ht="13.5" customHeight="1" thickBot="1" x14ac:dyDescent="0.2">
      <c r="A3" s="212"/>
      <c r="B3" s="212"/>
      <c r="C3" s="212"/>
      <c r="D3" s="212"/>
      <c r="E3" s="212"/>
      <c r="F3" s="212"/>
      <c r="H3" s="215"/>
      <c r="I3" s="215"/>
      <c r="J3" s="216"/>
      <c r="K3" s="216"/>
      <c r="L3" s="215"/>
    </row>
    <row r="4" spans="1:12" ht="25.5" customHeight="1" thickBot="1" x14ac:dyDescent="0.2">
      <c r="B4" s="217" t="s">
        <v>637</v>
      </c>
      <c r="C4" s="218" t="s">
        <v>638</v>
      </c>
      <c r="D4" s="218" t="s">
        <v>639</v>
      </c>
      <c r="E4" s="219" t="s">
        <v>640</v>
      </c>
      <c r="F4" s="218" t="s">
        <v>641</v>
      </c>
      <c r="G4" s="220" t="s">
        <v>642</v>
      </c>
      <c r="H4" s="221" t="s">
        <v>643</v>
      </c>
      <c r="I4" s="221" t="s">
        <v>644</v>
      </c>
      <c r="J4" s="221" t="s">
        <v>645</v>
      </c>
      <c r="K4" s="221" t="s">
        <v>646</v>
      </c>
      <c r="L4" s="222" t="s">
        <v>647</v>
      </c>
    </row>
    <row r="5" spans="1:12" ht="25.5" customHeight="1" thickBot="1" x14ac:dyDescent="0.2">
      <c r="A5" s="223" t="s">
        <v>648</v>
      </c>
      <c r="B5" s="224">
        <v>1</v>
      </c>
      <c r="C5" s="225" t="s">
        <v>649</v>
      </c>
      <c r="D5" s="225" t="s">
        <v>650</v>
      </c>
      <c r="E5" s="226">
        <v>386008</v>
      </c>
      <c r="F5" s="227" t="s">
        <v>651</v>
      </c>
      <c r="G5" s="228" t="s">
        <v>652</v>
      </c>
      <c r="H5" s="229" t="s">
        <v>653</v>
      </c>
      <c r="I5" s="229" t="s">
        <v>654</v>
      </c>
      <c r="J5" s="229" t="s">
        <v>655</v>
      </c>
      <c r="K5" s="229" t="s">
        <v>656</v>
      </c>
      <c r="L5" s="230" t="s">
        <v>657</v>
      </c>
    </row>
    <row r="6" spans="1:12" ht="25.5" customHeight="1" thickBot="1" x14ac:dyDescent="0.2">
      <c r="A6" s="368" t="s">
        <v>658</v>
      </c>
      <c r="B6" s="231" t="s">
        <v>676</v>
      </c>
      <c r="C6" s="232"/>
      <c r="D6" s="232"/>
      <c r="E6" s="233"/>
      <c r="F6" s="234"/>
      <c r="G6" s="235"/>
      <c r="H6" s="235"/>
      <c r="I6" s="235"/>
      <c r="J6" s="235"/>
      <c r="K6" s="235"/>
      <c r="L6" s="236"/>
    </row>
    <row r="7" spans="1:12" ht="25.5" customHeight="1" thickBot="1" x14ac:dyDescent="0.2">
      <c r="A7" s="369"/>
      <c r="B7" s="231" t="s">
        <v>677</v>
      </c>
      <c r="C7" s="232"/>
      <c r="D7" s="232"/>
      <c r="E7" s="233"/>
      <c r="F7" s="234"/>
      <c r="G7" s="235"/>
      <c r="H7" s="235"/>
      <c r="I7" s="235"/>
      <c r="J7" s="235"/>
      <c r="K7" s="235"/>
      <c r="L7" s="236"/>
    </row>
    <row r="8" spans="1:12" ht="25.5" customHeight="1" thickBot="1" x14ac:dyDescent="0.2">
      <c r="A8" s="369"/>
      <c r="B8" s="231" t="s">
        <v>678</v>
      </c>
      <c r="C8" s="232"/>
      <c r="D8" s="232"/>
      <c r="E8" s="233"/>
      <c r="F8" s="234"/>
      <c r="G8" s="235"/>
      <c r="H8" s="235"/>
      <c r="I8" s="235"/>
      <c r="J8" s="235"/>
      <c r="K8" s="235"/>
      <c r="L8" s="236"/>
    </row>
    <row r="9" spans="1:12" ht="25.5" customHeight="1" thickBot="1" x14ac:dyDescent="0.2">
      <c r="A9" s="370"/>
      <c r="B9" s="231" t="s">
        <v>679</v>
      </c>
      <c r="C9" s="232"/>
      <c r="D9" s="232"/>
      <c r="E9" s="233"/>
      <c r="F9" s="234"/>
      <c r="G9" s="235"/>
      <c r="H9" s="235"/>
      <c r="I9" s="235"/>
      <c r="J9" s="235"/>
      <c r="K9" s="235"/>
      <c r="L9" s="236"/>
    </row>
    <row r="10" spans="1:12" ht="25.5" customHeight="1" thickBot="1" x14ac:dyDescent="0.2">
      <c r="A10" s="363" t="s">
        <v>659</v>
      </c>
      <c r="B10" s="237" t="s">
        <v>676</v>
      </c>
      <c r="C10" s="238"/>
      <c r="D10" s="238"/>
      <c r="E10" s="239"/>
      <c r="F10" s="240"/>
      <c r="G10" s="235"/>
      <c r="H10" s="235"/>
      <c r="I10" s="235"/>
      <c r="J10" s="235"/>
      <c r="K10" s="235"/>
      <c r="L10" s="236"/>
    </row>
    <row r="11" spans="1:12" ht="25.5" customHeight="1" thickBot="1" x14ac:dyDescent="0.2">
      <c r="A11" s="364"/>
      <c r="B11" s="246" t="s">
        <v>677</v>
      </c>
      <c r="C11" s="247"/>
      <c r="D11" s="247"/>
      <c r="E11" s="248"/>
      <c r="F11" s="249"/>
      <c r="G11" s="250"/>
      <c r="H11" s="250"/>
      <c r="I11" s="250"/>
      <c r="J11" s="250"/>
      <c r="K11" s="250"/>
      <c r="L11" s="251"/>
    </row>
    <row r="12" spans="1:12" ht="25.5" customHeight="1" thickBot="1" x14ac:dyDescent="0.2">
      <c r="A12" s="364"/>
      <c r="B12" s="246" t="s">
        <v>678</v>
      </c>
      <c r="C12" s="247"/>
      <c r="D12" s="247"/>
      <c r="E12" s="248"/>
      <c r="F12" s="249"/>
      <c r="G12" s="250"/>
      <c r="H12" s="250"/>
      <c r="I12" s="250"/>
      <c r="J12" s="250"/>
      <c r="K12" s="250"/>
      <c r="L12" s="251"/>
    </row>
    <row r="13" spans="1:12" ht="25.5" customHeight="1" thickBot="1" x14ac:dyDescent="0.2">
      <c r="A13" s="365"/>
      <c r="B13" s="259" t="s">
        <v>679</v>
      </c>
      <c r="C13" s="241"/>
      <c r="D13" s="241"/>
      <c r="E13" s="242"/>
      <c r="F13" s="243"/>
      <c r="G13" s="244"/>
      <c r="H13" s="244"/>
      <c r="I13" s="244"/>
      <c r="J13" s="244"/>
      <c r="K13" s="244"/>
      <c r="L13" s="245"/>
    </row>
  </sheetData>
  <mergeCells count="5">
    <mergeCell ref="A10:A13"/>
    <mergeCell ref="G2:I2"/>
    <mergeCell ref="B2:C2"/>
    <mergeCell ref="E2:F2"/>
    <mergeCell ref="A6:A9"/>
  </mergeCells>
  <phoneticPr fontId="4"/>
  <pageMargins left="0.7" right="0.7" top="0.75" bottom="0.75" header="0.3" footer="0.3"/>
  <pageSetup paperSize="9" orientation="landscape"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37"/>
  <sheetViews>
    <sheetView workbookViewId="0">
      <selection activeCell="E11" sqref="E11"/>
    </sheetView>
  </sheetViews>
  <sheetFormatPr defaultColWidth="10.28515625" defaultRowHeight="13.5" x14ac:dyDescent="0.15"/>
  <cols>
    <col min="1" max="1" width="9.7109375" style="175" bestFit="1" customWidth="1"/>
    <col min="2" max="2" width="18.85546875" style="175" customWidth="1"/>
    <col min="3" max="3" width="26.140625" style="175" customWidth="1"/>
    <col min="4" max="4" width="9.7109375" style="175" bestFit="1" customWidth="1"/>
    <col min="5" max="5" width="18.85546875" style="175" customWidth="1"/>
    <col min="6" max="6" width="26.140625" style="175" customWidth="1"/>
    <col min="7" max="7" width="10.28515625" style="93" customWidth="1"/>
    <col min="8" max="8" width="16.140625" style="93" bestFit="1" customWidth="1"/>
    <col min="9" max="9" width="28.7109375" style="93" customWidth="1"/>
    <col min="10" max="10" width="10.28515625" style="93" customWidth="1"/>
    <col min="11" max="11" width="18.5703125" style="93" customWidth="1"/>
    <col min="12" max="12" width="18.28515625" style="93" customWidth="1"/>
    <col min="13" max="13" width="10.28515625" style="93"/>
    <col min="14" max="14" width="16.140625" style="93" bestFit="1" customWidth="1"/>
    <col min="15" max="15" width="28.7109375" style="93" customWidth="1"/>
    <col min="16" max="16384" width="10.28515625" style="175"/>
  </cols>
  <sheetData>
    <row r="1" spans="1:15" s="93" customFormat="1" ht="21.75" customHeight="1" thickBot="1" x14ac:dyDescent="0.2">
      <c r="A1" s="371" t="s">
        <v>996</v>
      </c>
      <c r="B1" s="372"/>
      <c r="C1" s="373"/>
      <c r="D1" s="371" t="s">
        <v>997</v>
      </c>
      <c r="E1" s="372"/>
      <c r="F1" s="373"/>
      <c r="G1" s="374" t="s">
        <v>352</v>
      </c>
      <c r="H1" s="372"/>
      <c r="I1" s="373"/>
      <c r="J1" s="375" t="s">
        <v>353</v>
      </c>
      <c r="K1" s="372"/>
      <c r="L1" s="373"/>
      <c r="M1" s="376" t="s">
        <v>684</v>
      </c>
      <c r="N1" s="372"/>
      <c r="O1" s="373"/>
    </row>
    <row r="2" spans="1:15" x14ac:dyDescent="0.15">
      <c r="A2" s="277">
        <v>380000</v>
      </c>
      <c r="B2" s="278" t="s">
        <v>39</v>
      </c>
      <c r="C2" s="279" t="s">
        <v>40</v>
      </c>
      <c r="D2" s="277">
        <v>490010</v>
      </c>
      <c r="E2" s="278" t="s">
        <v>856</v>
      </c>
      <c r="F2" s="279" t="s">
        <v>857</v>
      </c>
      <c r="G2" s="171">
        <v>383001</v>
      </c>
      <c r="H2" s="99" t="s">
        <v>746</v>
      </c>
      <c r="I2" s="172" t="s">
        <v>396</v>
      </c>
      <c r="J2" s="111">
        <v>385000</v>
      </c>
      <c r="K2" s="173" t="s">
        <v>744</v>
      </c>
      <c r="L2" s="174" t="s">
        <v>745</v>
      </c>
      <c r="M2" s="111">
        <v>388001</v>
      </c>
      <c r="N2" s="173" t="s">
        <v>998</v>
      </c>
      <c r="O2" s="174" t="s">
        <v>685</v>
      </c>
    </row>
    <row r="3" spans="1:15" x14ac:dyDescent="0.15">
      <c r="A3" s="207">
        <v>380001</v>
      </c>
      <c r="B3" s="176" t="s">
        <v>591</v>
      </c>
      <c r="C3" s="177" t="s">
        <v>592</v>
      </c>
      <c r="D3" s="207">
        <v>490016</v>
      </c>
      <c r="E3" s="176" t="s">
        <v>309</v>
      </c>
      <c r="F3" s="177" t="s">
        <v>310</v>
      </c>
      <c r="G3" s="95">
        <v>383091</v>
      </c>
      <c r="H3" s="94" t="s">
        <v>52</v>
      </c>
      <c r="I3" s="178" t="s">
        <v>53</v>
      </c>
      <c r="J3" s="112">
        <v>385001</v>
      </c>
      <c r="K3" s="94" t="s">
        <v>746</v>
      </c>
      <c r="L3" s="96" t="s">
        <v>747</v>
      </c>
      <c r="M3" s="112">
        <v>388002</v>
      </c>
      <c r="N3" s="94" t="s">
        <v>999</v>
      </c>
      <c r="O3" s="96" t="s">
        <v>686</v>
      </c>
    </row>
    <row r="4" spans="1:15" x14ac:dyDescent="0.15">
      <c r="A4" s="207">
        <v>380003</v>
      </c>
      <c r="B4" s="176" t="s">
        <v>41</v>
      </c>
      <c r="C4" s="177" t="s">
        <v>42</v>
      </c>
      <c r="D4" s="207">
        <v>490024</v>
      </c>
      <c r="E4" s="176" t="s">
        <v>858</v>
      </c>
      <c r="F4" s="177" t="s">
        <v>859</v>
      </c>
      <c r="G4" s="95">
        <v>383092</v>
      </c>
      <c r="H4" s="94" t="s">
        <v>1000</v>
      </c>
      <c r="I4" s="178" t="s">
        <v>351</v>
      </c>
      <c r="J4" s="112">
        <v>385002</v>
      </c>
      <c r="K4" s="94" t="s">
        <v>397</v>
      </c>
      <c r="L4" s="96" t="s">
        <v>227</v>
      </c>
      <c r="M4" s="112">
        <v>388003</v>
      </c>
      <c r="N4" s="94" t="s">
        <v>687</v>
      </c>
      <c r="O4" s="96" t="s">
        <v>688</v>
      </c>
    </row>
    <row r="5" spans="1:15" x14ac:dyDescent="0.15">
      <c r="A5" s="207">
        <v>380005</v>
      </c>
      <c r="B5" s="176" t="s">
        <v>43</v>
      </c>
      <c r="C5" s="177" t="s">
        <v>44</v>
      </c>
      <c r="D5" s="207">
        <v>490025</v>
      </c>
      <c r="E5" s="176" t="s">
        <v>860</v>
      </c>
      <c r="F5" s="177" t="s">
        <v>861</v>
      </c>
      <c r="G5" s="95">
        <v>383101</v>
      </c>
      <c r="H5" s="94" t="s">
        <v>399</v>
      </c>
      <c r="I5" s="178" t="s">
        <v>108</v>
      </c>
      <c r="J5" s="112">
        <v>385003</v>
      </c>
      <c r="K5" s="94" t="s">
        <v>398</v>
      </c>
      <c r="L5" s="96" t="s">
        <v>228</v>
      </c>
      <c r="M5" s="112">
        <v>388004</v>
      </c>
      <c r="N5" s="94" t="s">
        <v>1001</v>
      </c>
      <c r="O5" s="96" t="s">
        <v>689</v>
      </c>
    </row>
    <row r="6" spans="1:15" x14ac:dyDescent="0.15">
      <c r="A6" s="207">
        <v>380006</v>
      </c>
      <c r="B6" s="176" t="s">
        <v>45</v>
      </c>
      <c r="C6" s="177" t="s">
        <v>46</v>
      </c>
      <c r="D6" s="207">
        <v>490034</v>
      </c>
      <c r="E6" s="176" t="s">
        <v>560</v>
      </c>
      <c r="F6" s="177" t="s">
        <v>311</v>
      </c>
      <c r="G6" s="95">
        <v>383102</v>
      </c>
      <c r="H6" s="94" t="s">
        <v>401</v>
      </c>
      <c r="I6" s="178" t="s">
        <v>109</v>
      </c>
      <c r="J6" s="112">
        <v>385004</v>
      </c>
      <c r="K6" s="94" t="s">
        <v>400</v>
      </c>
      <c r="L6" s="96" t="s">
        <v>229</v>
      </c>
      <c r="M6" s="112">
        <v>388005</v>
      </c>
      <c r="N6" s="94" t="s">
        <v>1002</v>
      </c>
      <c r="O6" s="96" t="s">
        <v>690</v>
      </c>
    </row>
    <row r="7" spans="1:15" x14ac:dyDescent="0.15">
      <c r="A7" s="207">
        <v>380008</v>
      </c>
      <c r="B7" s="176" t="s">
        <v>47</v>
      </c>
      <c r="C7" s="177" t="s">
        <v>48</v>
      </c>
      <c r="D7" s="207">
        <v>490051</v>
      </c>
      <c r="E7" s="176" t="s">
        <v>1003</v>
      </c>
      <c r="F7" s="177" t="s">
        <v>1004</v>
      </c>
      <c r="G7" s="95">
        <v>383103</v>
      </c>
      <c r="H7" s="94" t="s">
        <v>403</v>
      </c>
      <c r="I7" s="178" t="s">
        <v>110</v>
      </c>
      <c r="J7" s="112">
        <v>385006</v>
      </c>
      <c r="K7" s="94" t="s">
        <v>402</v>
      </c>
      <c r="L7" s="96" t="s">
        <v>131</v>
      </c>
      <c r="M7" s="112">
        <v>388006</v>
      </c>
      <c r="N7" s="94" t="s">
        <v>691</v>
      </c>
      <c r="O7" s="96" t="s">
        <v>692</v>
      </c>
    </row>
    <row r="8" spans="1:15" x14ac:dyDescent="0.15">
      <c r="A8" s="207">
        <v>380009</v>
      </c>
      <c r="B8" s="176" t="s">
        <v>49</v>
      </c>
      <c r="C8" s="177" t="s">
        <v>50</v>
      </c>
      <c r="D8" s="207">
        <v>490053</v>
      </c>
      <c r="E8" s="176" t="s">
        <v>864</v>
      </c>
      <c r="F8" s="177" t="s">
        <v>865</v>
      </c>
      <c r="G8" s="95">
        <v>383104</v>
      </c>
      <c r="H8" s="94" t="s">
        <v>405</v>
      </c>
      <c r="I8" s="178" t="s">
        <v>111</v>
      </c>
      <c r="J8" s="112">
        <v>385007</v>
      </c>
      <c r="K8" s="94" t="s">
        <v>404</v>
      </c>
      <c r="L8" s="96" t="s">
        <v>130</v>
      </c>
      <c r="M8" s="112">
        <v>388007</v>
      </c>
      <c r="N8" s="94" t="s">
        <v>1005</v>
      </c>
      <c r="O8" s="96" t="s">
        <v>693</v>
      </c>
    </row>
    <row r="9" spans="1:15" x14ac:dyDescent="0.15">
      <c r="A9" s="207">
        <v>380014</v>
      </c>
      <c r="B9" s="176" t="s">
        <v>54</v>
      </c>
      <c r="C9" s="177" t="s">
        <v>55</v>
      </c>
      <c r="D9" s="207">
        <v>490058</v>
      </c>
      <c r="E9" s="176" t="s">
        <v>868</v>
      </c>
      <c r="F9" s="177" t="s">
        <v>869</v>
      </c>
      <c r="G9" s="95">
        <v>383105</v>
      </c>
      <c r="H9" s="94" t="s">
        <v>407</v>
      </c>
      <c r="I9" s="178" t="s">
        <v>112</v>
      </c>
      <c r="J9" s="112">
        <v>385008</v>
      </c>
      <c r="K9" s="94" t="s">
        <v>406</v>
      </c>
      <c r="L9" s="96" t="s">
        <v>230</v>
      </c>
      <c r="M9" s="112">
        <v>388008</v>
      </c>
      <c r="N9" s="94" t="s">
        <v>1006</v>
      </c>
      <c r="O9" s="96" t="s">
        <v>807</v>
      </c>
    </row>
    <row r="10" spans="1:15" x14ac:dyDescent="0.15">
      <c r="A10" s="207">
        <v>380019</v>
      </c>
      <c r="B10" s="176" t="s">
        <v>56</v>
      </c>
      <c r="C10" s="177" t="s">
        <v>57</v>
      </c>
      <c r="D10" s="207">
        <v>490062</v>
      </c>
      <c r="E10" s="176" t="s">
        <v>312</v>
      </c>
      <c r="F10" s="177" t="s">
        <v>313</v>
      </c>
      <c r="G10" s="95">
        <v>383106</v>
      </c>
      <c r="H10" s="94" t="s">
        <v>409</v>
      </c>
      <c r="I10" s="178" t="s">
        <v>113</v>
      </c>
      <c r="J10" s="112">
        <v>385009</v>
      </c>
      <c r="K10" s="94" t="s">
        <v>408</v>
      </c>
      <c r="L10" s="96" t="s">
        <v>231</v>
      </c>
      <c r="M10" s="112">
        <v>388009</v>
      </c>
      <c r="N10" s="94" t="s">
        <v>748</v>
      </c>
      <c r="O10" s="96" t="s">
        <v>694</v>
      </c>
    </row>
    <row r="11" spans="1:15" x14ac:dyDescent="0.15">
      <c r="A11" s="207">
        <v>380020</v>
      </c>
      <c r="B11" s="176" t="s">
        <v>749</v>
      </c>
      <c r="C11" s="177" t="s">
        <v>593</v>
      </c>
      <c r="D11" s="207">
        <v>490064</v>
      </c>
      <c r="E11" s="176" t="s">
        <v>870</v>
      </c>
      <c r="F11" s="177" t="s">
        <v>871</v>
      </c>
      <c r="G11" s="95">
        <v>383107</v>
      </c>
      <c r="H11" s="94" t="s">
        <v>411</v>
      </c>
      <c r="I11" s="178" t="s">
        <v>114</v>
      </c>
      <c r="J11" s="112">
        <v>385010</v>
      </c>
      <c r="K11" s="94" t="s">
        <v>410</v>
      </c>
      <c r="L11" s="96" t="s">
        <v>232</v>
      </c>
      <c r="M11" s="112">
        <v>388010</v>
      </c>
      <c r="N11" s="94" t="s">
        <v>695</v>
      </c>
      <c r="O11" s="96" t="s">
        <v>696</v>
      </c>
    </row>
    <row r="12" spans="1:15" x14ac:dyDescent="0.15">
      <c r="A12" s="207">
        <v>380021</v>
      </c>
      <c r="B12" s="176" t="s">
        <v>58</v>
      </c>
      <c r="C12" s="177" t="s">
        <v>59</v>
      </c>
      <c r="D12" s="207">
        <v>490066</v>
      </c>
      <c r="E12" s="176" t="s">
        <v>314</v>
      </c>
      <c r="F12" s="177" t="s">
        <v>315</v>
      </c>
      <c r="G12" s="95">
        <v>383108</v>
      </c>
      <c r="H12" s="94" t="s">
        <v>413</v>
      </c>
      <c r="I12" s="178" t="s">
        <v>115</v>
      </c>
      <c r="J12" s="112">
        <v>385011</v>
      </c>
      <c r="K12" s="94" t="s">
        <v>412</v>
      </c>
      <c r="L12" s="96" t="s">
        <v>233</v>
      </c>
      <c r="M12" s="112">
        <v>388011</v>
      </c>
      <c r="N12" s="94" t="s">
        <v>697</v>
      </c>
      <c r="O12" s="96" t="s">
        <v>698</v>
      </c>
    </row>
    <row r="13" spans="1:15" x14ac:dyDescent="0.15">
      <c r="A13" s="207">
        <v>380022</v>
      </c>
      <c r="B13" s="176" t="s">
        <v>60</v>
      </c>
      <c r="C13" s="177" t="s">
        <v>61</v>
      </c>
      <c r="D13" s="207">
        <v>490068</v>
      </c>
      <c r="E13" s="176" t="s">
        <v>316</v>
      </c>
      <c r="F13" s="177" t="s">
        <v>317</v>
      </c>
      <c r="G13" s="95">
        <v>383109</v>
      </c>
      <c r="H13" s="94" t="s">
        <v>415</v>
      </c>
      <c r="I13" s="178" t="s">
        <v>116</v>
      </c>
      <c r="J13" s="112">
        <v>385013</v>
      </c>
      <c r="K13" s="94" t="s">
        <v>414</v>
      </c>
      <c r="L13" s="96" t="s">
        <v>234</v>
      </c>
      <c r="M13" s="112">
        <v>388012</v>
      </c>
      <c r="N13" s="94" t="s">
        <v>699</v>
      </c>
      <c r="O13" s="96" t="s">
        <v>700</v>
      </c>
    </row>
    <row r="14" spans="1:15" x14ac:dyDescent="0.15">
      <c r="A14" s="207">
        <v>380023</v>
      </c>
      <c r="B14" s="176" t="s">
        <v>62</v>
      </c>
      <c r="C14" s="177" t="s">
        <v>63</v>
      </c>
      <c r="D14" s="207">
        <v>490069</v>
      </c>
      <c r="E14" s="176" t="s">
        <v>872</v>
      </c>
      <c r="F14" s="177" t="s">
        <v>873</v>
      </c>
      <c r="G14" s="95">
        <v>383110</v>
      </c>
      <c r="H14" s="94" t="s">
        <v>417</v>
      </c>
      <c r="I14" s="178" t="s">
        <v>117</v>
      </c>
      <c r="J14" s="112">
        <v>385014</v>
      </c>
      <c r="K14" s="94" t="s">
        <v>416</v>
      </c>
      <c r="L14" s="96" t="s">
        <v>235</v>
      </c>
      <c r="M14" s="112">
        <v>388013</v>
      </c>
      <c r="N14" s="94" t="s">
        <v>701</v>
      </c>
      <c r="O14" s="96" t="s">
        <v>702</v>
      </c>
    </row>
    <row r="15" spans="1:15" x14ac:dyDescent="0.15">
      <c r="A15" s="207">
        <v>380026</v>
      </c>
      <c r="B15" s="176" t="s">
        <v>64</v>
      </c>
      <c r="C15" s="177" t="s">
        <v>65</v>
      </c>
      <c r="D15" s="207">
        <v>490070</v>
      </c>
      <c r="E15" s="176" t="s">
        <v>1007</v>
      </c>
      <c r="F15" s="177" t="s">
        <v>1008</v>
      </c>
      <c r="G15" s="95">
        <v>383111</v>
      </c>
      <c r="H15" s="94" t="s">
        <v>419</v>
      </c>
      <c r="I15" s="178" t="s">
        <v>118</v>
      </c>
      <c r="J15" s="112">
        <v>385018</v>
      </c>
      <c r="K15" s="94" t="s">
        <v>418</v>
      </c>
      <c r="L15" s="96" t="s">
        <v>236</v>
      </c>
      <c r="M15" s="112">
        <v>388014</v>
      </c>
      <c r="N15" s="94" t="s">
        <v>1009</v>
      </c>
      <c r="O15" s="96" t="s">
        <v>703</v>
      </c>
    </row>
    <row r="16" spans="1:15" x14ac:dyDescent="0.15">
      <c r="A16" s="207">
        <v>380027</v>
      </c>
      <c r="B16" s="176" t="s">
        <v>66</v>
      </c>
      <c r="C16" s="177" t="s">
        <v>67</v>
      </c>
      <c r="D16" s="207">
        <v>490075</v>
      </c>
      <c r="E16" s="176" t="s">
        <v>318</v>
      </c>
      <c r="F16" s="177" t="s">
        <v>319</v>
      </c>
      <c r="G16" s="95">
        <v>383112</v>
      </c>
      <c r="H16" s="94" t="s">
        <v>421</v>
      </c>
      <c r="I16" s="178" t="s">
        <v>119</v>
      </c>
      <c r="J16" s="112">
        <v>385020</v>
      </c>
      <c r="K16" s="94" t="s">
        <v>420</v>
      </c>
      <c r="L16" s="96" t="s">
        <v>237</v>
      </c>
      <c r="M16" s="112">
        <v>388015</v>
      </c>
      <c r="N16" s="94" t="s">
        <v>704</v>
      </c>
      <c r="O16" s="96" t="s">
        <v>705</v>
      </c>
    </row>
    <row r="17" spans="1:15" x14ac:dyDescent="0.15">
      <c r="A17" s="207">
        <v>380028</v>
      </c>
      <c r="B17" s="176" t="s">
        <v>68</v>
      </c>
      <c r="C17" s="177" t="s">
        <v>69</v>
      </c>
      <c r="D17" s="207">
        <v>490096</v>
      </c>
      <c r="E17" s="176" t="s">
        <v>874</v>
      </c>
      <c r="F17" s="177" t="s">
        <v>320</v>
      </c>
      <c r="G17" s="95">
        <v>383113</v>
      </c>
      <c r="H17" s="94" t="s">
        <v>423</v>
      </c>
      <c r="I17" s="178" t="s">
        <v>120</v>
      </c>
      <c r="J17" s="112">
        <v>385021</v>
      </c>
      <c r="K17" s="94" t="s">
        <v>422</v>
      </c>
      <c r="L17" s="96" t="s">
        <v>238</v>
      </c>
      <c r="M17" s="112">
        <v>388016</v>
      </c>
      <c r="N17" s="94" t="s">
        <v>1010</v>
      </c>
      <c r="O17" s="96" t="s">
        <v>706</v>
      </c>
    </row>
    <row r="18" spans="1:15" x14ac:dyDescent="0.15">
      <c r="A18" s="207">
        <v>380029</v>
      </c>
      <c r="B18" s="176" t="s">
        <v>70</v>
      </c>
      <c r="C18" s="177" t="s">
        <v>71</v>
      </c>
      <c r="D18" s="207">
        <v>491040</v>
      </c>
      <c r="E18" s="176" t="s">
        <v>1011</v>
      </c>
      <c r="F18" s="177" t="s">
        <v>1012</v>
      </c>
      <c r="G18" s="95">
        <v>383114</v>
      </c>
      <c r="H18" s="94" t="s">
        <v>425</v>
      </c>
      <c r="I18" s="178" t="s">
        <v>121</v>
      </c>
      <c r="J18" s="112">
        <v>385022</v>
      </c>
      <c r="K18" s="94" t="s">
        <v>424</v>
      </c>
      <c r="L18" s="96" t="s">
        <v>239</v>
      </c>
      <c r="M18" s="112">
        <v>388017</v>
      </c>
      <c r="N18" s="94" t="s">
        <v>707</v>
      </c>
      <c r="O18" s="96" t="s">
        <v>708</v>
      </c>
    </row>
    <row r="19" spans="1:15" x14ac:dyDescent="0.15">
      <c r="A19" s="207">
        <v>380034</v>
      </c>
      <c r="B19" s="176" t="s">
        <v>72</v>
      </c>
      <c r="C19" s="177" t="s">
        <v>73</v>
      </c>
      <c r="D19" s="207">
        <v>492051</v>
      </c>
      <c r="E19" s="176" t="s">
        <v>875</v>
      </c>
      <c r="F19" s="177" t="s">
        <v>876</v>
      </c>
      <c r="G19" s="95">
        <v>383115</v>
      </c>
      <c r="H19" s="94" t="s">
        <v>427</v>
      </c>
      <c r="I19" s="178" t="s">
        <v>122</v>
      </c>
      <c r="J19" s="112">
        <v>385023</v>
      </c>
      <c r="K19" s="94" t="s">
        <v>426</v>
      </c>
      <c r="L19" s="96" t="s">
        <v>240</v>
      </c>
      <c r="M19" s="112">
        <v>388018</v>
      </c>
      <c r="N19" s="94" t="s">
        <v>1013</v>
      </c>
      <c r="O19" s="96" t="s">
        <v>709</v>
      </c>
    </row>
    <row r="20" spans="1:15" x14ac:dyDescent="0.15">
      <c r="A20" s="207">
        <v>380035</v>
      </c>
      <c r="B20" s="176" t="s">
        <v>74</v>
      </c>
      <c r="C20" s="177" t="s">
        <v>75</v>
      </c>
      <c r="D20" s="207">
        <v>492062</v>
      </c>
      <c r="E20" s="176" t="s">
        <v>877</v>
      </c>
      <c r="F20" s="177" t="s">
        <v>562</v>
      </c>
      <c r="G20" s="95">
        <v>383116</v>
      </c>
      <c r="H20" s="94" t="s">
        <v>429</v>
      </c>
      <c r="I20" s="178" t="s">
        <v>123</v>
      </c>
      <c r="J20" s="112">
        <v>385024</v>
      </c>
      <c r="K20" s="94" t="s">
        <v>428</v>
      </c>
      <c r="L20" s="96" t="s">
        <v>241</v>
      </c>
      <c r="M20" s="112">
        <v>388019</v>
      </c>
      <c r="N20" s="94" t="s">
        <v>78</v>
      </c>
      <c r="O20" s="96" t="s">
        <v>79</v>
      </c>
    </row>
    <row r="21" spans="1:15" x14ac:dyDescent="0.15">
      <c r="A21" s="207">
        <v>380036</v>
      </c>
      <c r="B21" s="176" t="s">
        <v>750</v>
      </c>
      <c r="C21" s="177" t="s">
        <v>431</v>
      </c>
      <c r="D21" s="207">
        <v>492085</v>
      </c>
      <c r="E21" s="176" t="s">
        <v>321</v>
      </c>
      <c r="F21" s="177" t="s">
        <v>322</v>
      </c>
      <c r="G21" s="95">
        <v>383117</v>
      </c>
      <c r="H21" s="94" t="s">
        <v>432</v>
      </c>
      <c r="I21" s="178" t="s">
        <v>124</v>
      </c>
      <c r="J21" s="112">
        <v>385025</v>
      </c>
      <c r="K21" s="94" t="s">
        <v>430</v>
      </c>
      <c r="L21" s="96" t="s">
        <v>242</v>
      </c>
      <c r="M21" s="112">
        <v>388020</v>
      </c>
      <c r="N21" s="94" t="s">
        <v>1014</v>
      </c>
      <c r="O21" s="96" t="s">
        <v>710</v>
      </c>
    </row>
    <row r="22" spans="1:15" x14ac:dyDescent="0.15">
      <c r="A22" s="207">
        <v>380037</v>
      </c>
      <c r="B22" s="176" t="s">
        <v>78</v>
      </c>
      <c r="C22" s="177" t="s">
        <v>79</v>
      </c>
      <c r="D22" s="207">
        <v>492092</v>
      </c>
      <c r="E22" s="176" t="s">
        <v>878</v>
      </c>
      <c r="F22" s="177" t="s">
        <v>879</v>
      </c>
      <c r="G22" s="95">
        <v>383118</v>
      </c>
      <c r="H22" s="94" t="s">
        <v>1015</v>
      </c>
      <c r="I22" s="178" t="s">
        <v>1016</v>
      </c>
      <c r="J22" s="112">
        <v>385026</v>
      </c>
      <c r="K22" s="94" t="s">
        <v>433</v>
      </c>
      <c r="L22" s="96" t="s">
        <v>243</v>
      </c>
      <c r="M22" s="112">
        <v>388021</v>
      </c>
      <c r="N22" s="94" t="s">
        <v>1017</v>
      </c>
      <c r="O22" s="96" t="s">
        <v>711</v>
      </c>
    </row>
    <row r="23" spans="1:15" x14ac:dyDescent="0.15">
      <c r="A23" s="207">
        <v>380038</v>
      </c>
      <c r="B23" s="176" t="s">
        <v>80</v>
      </c>
      <c r="C23" s="177" t="s">
        <v>81</v>
      </c>
      <c r="D23" s="207">
        <v>492093</v>
      </c>
      <c r="E23" s="176" t="s">
        <v>880</v>
      </c>
      <c r="F23" s="177" t="s">
        <v>881</v>
      </c>
      <c r="G23" s="95">
        <v>383119</v>
      </c>
      <c r="H23" s="94" t="s">
        <v>436</v>
      </c>
      <c r="I23" s="178" t="s">
        <v>126</v>
      </c>
      <c r="J23" s="112">
        <v>385028</v>
      </c>
      <c r="K23" s="94" t="s">
        <v>435</v>
      </c>
      <c r="L23" s="96" t="s">
        <v>169</v>
      </c>
      <c r="M23" s="112">
        <v>388022</v>
      </c>
      <c r="N23" s="94" t="s">
        <v>712</v>
      </c>
      <c r="O23" s="96" t="s">
        <v>713</v>
      </c>
    </row>
    <row r="24" spans="1:15" x14ac:dyDescent="0.15">
      <c r="A24" s="207">
        <v>380039</v>
      </c>
      <c r="B24" s="176" t="s">
        <v>82</v>
      </c>
      <c r="C24" s="177" t="s">
        <v>83</v>
      </c>
      <c r="D24" s="207">
        <v>492116</v>
      </c>
      <c r="E24" s="176" t="s">
        <v>323</v>
      </c>
      <c r="F24" s="177" t="s">
        <v>324</v>
      </c>
      <c r="G24" s="95">
        <v>383120</v>
      </c>
      <c r="H24" s="94" t="s">
        <v>1018</v>
      </c>
      <c r="I24" s="178" t="s">
        <v>1019</v>
      </c>
      <c r="J24" s="112">
        <v>385029</v>
      </c>
      <c r="K24" s="94" t="s">
        <v>437</v>
      </c>
      <c r="L24" s="96" t="s">
        <v>244</v>
      </c>
      <c r="M24" s="112">
        <v>388023</v>
      </c>
      <c r="N24" s="94" t="s">
        <v>1020</v>
      </c>
      <c r="O24" s="96" t="s">
        <v>714</v>
      </c>
    </row>
    <row r="25" spans="1:15" x14ac:dyDescent="0.15">
      <c r="A25" s="207">
        <v>380040</v>
      </c>
      <c r="B25" s="176" t="s">
        <v>84</v>
      </c>
      <c r="C25" s="177" t="s">
        <v>85</v>
      </c>
      <c r="D25" s="207">
        <v>492122</v>
      </c>
      <c r="E25" s="176" t="s">
        <v>325</v>
      </c>
      <c r="F25" s="177" t="s">
        <v>326</v>
      </c>
      <c r="G25" s="95">
        <v>383121</v>
      </c>
      <c r="H25" s="94" t="s">
        <v>439</v>
      </c>
      <c r="I25" s="178" t="s">
        <v>128</v>
      </c>
      <c r="J25" s="112">
        <v>385030</v>
      </c>
      <c r="K25" s="94" t="s">
        <v>438</v>
      </c>
      <c r="L25" s="96" t="s">
        <v>132</v>
      </c>
      <c r="M25" s="112">
        <v>388024</v>
      </c>
      <c r="N25" s="94" t="s">
        <v>1021</v>
      </c>
      <c r="O25" s="96" t="s">
        <v>715</v>
      </c>
    </row>
    <row r="26" spans="1:15" x14ac:dyDescent="0.15">
      <c r="A26" s="207">
        <v>380041</v>
      </c>
      <c r="B26" s="176" t="s">
        <v>86</v>
      </c>
      <c r="C26" s="177" t="s">
        <v>87</v>
      </c>
      <c r="D26" s="207">
        <v>492123</v>
      </c>
      <c r="E26" s="176" t="s">
        <v>327</v>
      </c>
      <c r="F26" s="177" t="s">
        <v>328</v>
      </c>
      <c r="G26" s="95">
        <v>383122</v>
      </c>
      <c r="H26" s="94" t="s">
        <v>441</v>
      </c>
      <c r="I26" s="178" t="s">
        <v>129</v>
      </c>
      <c r="J26" s="112">
        <v>385035</v>
      </c>
      <c r="K26" s="94" t="s">
        <v>440</v>
      </c>
      <c r="L26" s="96" t="s">
        <v>245</v>
      </c>
      <c r="M26" s="112">
        <v>388025</v>
      </c>
      <c r="N26" s="94" t="s">
        <v>1022</v>
      </c>
      <c r="O26" s="96" t="s">
        <v>716</v>
      </c>
    </row>
    <row r="27" spans="1:15" x14ac:dyDescent="0.15">
      <c r="A27" s="207">
        <v>380042</v>
      </c>
      <c r="B27" s="176" t="s">
        <v>751</v>
      </c>
      <c r="C27" s="177" t="s">
        <v>752</v>
      </c>
      <c r="D27" s="207">
        <v>492139</v>
      </c>
      <c r="E27" s="176" t="s">
        <v>882</v>
      </c>
      <c r="F27" s="177" t="s">
        <v>883</v>
      </c>
      <c r="G27" s="95">
        <v>383123</v>
      </c>
      <c r="H27" s="94" t="s">
        <v>794</v>
      </c>
      <c r="I27" s="178" t="s">
        <v>543</v>
      </c>
      <c r="J27" s="112">
        <v>385036</v>
      </c>
      <c r="K27" s="94" t="s">
        <v>442</v>
      </c>
      <c r="L27" s="96" t="s">
        <v>246</v>
      </c>
      <c r="M27" s="112">
        <v>388026</v>
      </c>
      <c r="N27" s="94" t="s">
        <v>1023</v>
      </c>
      <c r="O27" s="96" t="s">
        <v>717</v>
      </c>
    </row>
    <row r="28" spans="1:15" x14ac:dyDescent="0.15">
      <c r="A28" s="207">
        <v>380043</v>
      </c>
      <c r="B28" s="176" t="s">
        <v>88</v>
      </c>
      <c r="C28" s="177" t="s">
        <v>89</v>
      </c>
      <c r="D28" s="207">
        <v>492140</v>
      </c>
      <c r="E28" s="176" t="s">
        <v>329</v>
      </c>
      <c r="F28" s="177" t="s">
        <v>330</v>
      </c>
      <c r="G28" s="95">
        <v>383124</v>
      </c>
      <c r="H28" s="94" t="s">
        <v>402</v>
      </c>
      <c r="I28" s="178" t="s">
        <v>131</v>
      </c>
      <c r="J28" s="112">
        <v>385037</v>
      </c>
      <c r="K28" s="94" t="s">
        <v>443</v>
      </c>
      <c r="L28" s="96" t="s">
        <v>247</v>
      </c>
      <c r="M28" s="112">
        <v>388027</v>
      </c>
      <c r="N28" s="94" t="s">
        <v>753</v>
      </c>
      <c r="O28" s="96" t="s">
        <v>754</v>
      </c>
    </row>
    <row r="29" spans="1:15" x14ac:dyDescent="0.15">
      <c r="A29" s="207">
        <v>380050</v>
      </c>
      <c r="B29" s="176" t="s">
        <v>90</v>
      </c>
      <c r="C29" s="177" t="s">
        <v>91</v>
      </c>
      <c r="D29" s="207">
        <v>492141</v>
      </c>
      <c r="E29" s="176" t="s">
        <v>884</v>
      </c>
      <c r="F29" s="177" t="s">
        <v>563</v>
      </c>
      <c r="G29" s="95">
        <v>383125</v>
      </c>
      <c r="H29" s="94" t="s">
        <v>438</v>
      </c>
      <c r="I29" s="178" t="s">
        <v>132</v>
      </c>
      <c r="J29" s="112">
        <v>385038</v>
      </c>
      <c r="K29" s="94" t="s">
        <v>444</v>
      </c>
      <c r="L29" s="96" t="s">
        <v>248</v>
      </c>
      <c r="M29" s="112">
        <v>388028</v>
      </c>
      <c r="N29" s="94" t="s">
        <v>755</v>
      </c>
      <c r="O29" s="96" t="s">
        <v>756</v>
      </c>
    </row>
    <row r="30" spans="1:15" x14ac:dyDescent="0.15">
      <c r="A30" s="207">
        <v>380054</v>
      </c>
      <c r="B30" s="176" t="s">
        <v>92</v>
      </c>
      <c r="C30" s="177" t="s">
        <v>93</v>
      </c>
      <c r="D30" s="207">
        <v>492142</v>
      </c>
      <c r="E30" s="176" t="s">
        <v>885</v>
      </c>
      <c r="F30" s="177" t="s">
        <v>886</v>
      </c>
      <c r="G30" s="95">
        <v>383126</v>
      </c>
      <c r="H30" s="94" t="s">
        <v>446</v>
      </c>
      <c r="I30" s="178" t="s">
        <v>133</v>
      </c>
      <c r="J30" s="112">
        <v>385039</v>
      </c>
      <c r="K30" s="94" t="s">
        <v>445</v>
      </c>
      <c r="L30" s="96" t="s">
        <v>249</v>
      </c>
      <c r="M30" s="112">
        <v>388029</v>
      </c>
      <c r="N30" s="94" t="s">
        <v>757</v>
      </c>
      <c r="O30" s="96" t="s">
        <v>758</v>
      </c>
    </row>
    <row r="31" spans="1:15" x14ac:dyDescent="0.15">
      <c r="A31" s="207">
        <v>380068</v>
      </c>
      <c r="B31" s="176" t="s">
        <v>594</v>
      </c>
      <c r="C31" s="177" t="s">
        <v>94</v>
      </c>
      <c r="D31" s="207">
        <v>492173</v>
      </c>
      <c r="E31" s="176" t="s">
        <v>331</v>
      </c>
      <c r="F31" s="177" t="s">
        <v>332</v>
      </c>
      <c r="G31" s="95">
        <v>383127</v>
      </c>
      <c r="H31" s="94" t="s">
        <v>447</v>
      </c>
      <c r="I31" s="178" t="s">
        <v>134</v>
      </c>
      <c r="J31" s="112">
        <v>385040</v>
      </c>
      <c r="K31" s="94" t="s">
        <v>425</v>
      </c>
      <c r="L31" s="96" t="s">
        <v>121</v>
      </c>
      <c r="M31" s="112">
        <v>388030</v>
      </c>
      <c r="N31" s="94" t="s">
        <v>759</v>
      </c>
      <c r="O31" s="96" t="s">
        <v>760</v>
      </c>
    </row>
    <row r="32" spans="1:15" x14ac:dyDescent="0.15">
      <c r="A32" s="207">
        <v>380071</v>
      </c>
      <c r="B32" s="176" t="s">
        <v>95</v>
      </c>
      <c r="C32" s="177" t="s">
        <v>96</v>
      </c>
      <c r="D32" s="207">
        <v>492174</v>
      </c>
      <c r="E32" s="176" t="s">
        <v>887</v>
      </c>
      <c r="F32" s="177" t="s">
        <v>888</v>
      </c>
      <c r="G32" s="95">
        <v>383128</v>
      </c>
      <c r="H32" s="94" t="s">
        <v>448</v>
      </c>
      <c r="I32" s="178" t="s">
        <v>135</v>
      </c>
      <c r="J32" s="112">
        <v>385041</v>
      </c>
      <c r="K32" s="94" t="s">
        <v>423</v>
      </c>
      <c r="L32" s="96" t="s">
        <v>120</v>
      </c>
      <c r="M32" s="112">
        <v>388031</v>
      </c>
      <c r="N32" s="94" t="s">
        <v>1024</v>
      </c>
      <c r="O32" s="96" t="s">
        <v>761</v>
      </c>
    </row>
    <row r="33" spans="1:15" x14ac:dyDescent="0.15">
      <c r="A33" s="207">
        <v>380074</v>
      </c>
      <c r="B33" s="176" t="s">
        <v>450</v>
      </c>
      <c r="C33" s="177" t="s">
        <v>97</v>
      </c>
      <c r="D33" s="207">
        <v>492201</v>
      </c>
      <c r="E33" s="176" t="s">
        <v>889</v>
      </c>
      <c r="F33" s="177" t="s">
        <v>564</v>
      </c>
      <c r="G33" s="95">
        <v>383129</v>
      </c>
      <c r="H33" s="94" t="s">
        <v>451</v>
      </c>
      <c r="I33" s="178" t="s">
        <v>136</v>
      </c>
      <c r="J33" s="112">
        <v>385050</v>
      </c>
      <c r="K33" s="94" t="s">
        <v>449</v>
      </c>
      <c r="L33" s="96" t="s">
        <v>250</v>
      </c>
      <c r="M33" s="112">
        <v>388032</v>
      </c>
      <c r="N33" s="94" t="s">
        <v>762</v>
      </c>
      <c r="O33" s="96" t="s">
        <v>763</v>
      </c>
    </row>
    <row r="34" spans="1:15" x14ac:dyDescent="0.15">
      <c r="A34" s="207">
        <v>380080</v>
      </c>
      <c r="B34" s="176" t="s">
        <v>595</v>
      </c>
      <c r="C34" s="177" t="s">
        <v>98</v>
      </c>
      <c r="D34" s="207">
        <v>492202</v>
      </c>
      <c r="E34" s="176" t="s">
        <v>890</v>
      </c>
      <c r="F34" s="177" t="s">
        <v>891</v>
      </c>
      <c r="G34" s="95">
        <v>383130</v>
      </c>
      <c r="H34" s="94" t="s">
        <v>453</v>
      </c>
      <c r="I34" s="178" t="s">
        <v>137</v>
      </c>
      <c r="J34" s="112">
        <v>385051</v>
      </c>
      <c r="K34" s="94" t="s">
        <v>452</v>
      </c>
      <c r="L34" s="96" t="s">
        <v>251</v>
      </c>
      <c r="M34" s="112">
        <v>388033</v>
      </c>
      <c r="N34" s="94" t="s">
        <v>764</v>
      </c>
      <c r="O34" s="96" t="s">
        <v>765</v>
      </c>
    </row>
    <row r="35" spans="1:15" x14ac:dyDescent="0.15">
      <c r="A35" s="207">
        <v>380089</v>
      </c>
      <c r="B35" s="176" t="s">
        <v>99</v>
      </c>
      <c r="C35" s="177" t="s">
        <v>100</v>
      </c>
      <c r="D35" s="207">
        <v>492204</v>
      </c>
      <c r="E35" s="176" t="s">
        <v>892</v>
      </c>
      <c r="F35" s="177" t="s">
        <v>893</v>
      </c>
      <c r="G35" s="95">
        <v>383131</v>
      </c>
      <c r="H35" s="94" t="s">
        <v>455</v>
      </c>
      <c r="I35" s="178" t="s">
        <v>138</v>
      </c>
      <c r="J35" s="112">
        <v>385052</v>
      </c>
      <c r="K35" s="94" t="s">
        <v>454</v>
      </c>
      <c r="L35" s="96" t="s">
        <v>252</v>
      </c>
      <c r="M35" s="112">
        <v>388034</v>
      </c>
      <c r="N35" s="94" t="s">
        <v>831</v>
      </c>
      <c r="O35" s="96" t="s">
        <v>832</v>
      </c>
    </row>
    <row r="36" spans="1:15" x14ac:dyDescent="0.15">
      <c r="A36" s="207">
        <v>380093</v>
      </c>
      <c r="B36" s="176" t="s">
        <v>596</v>
      </c>
      <c r="C36" s="177" t="s">
        <v>101</v>
      </c>
      <c r="D36" s="207">
        <v>492205</v>
      </c>
      <c r="E36" s="176" t="s">
        <v>894</v>
      </c>
      <c r="F36" s="177" t="s">
        <v>895</v>
      </c>
      <c r="G36" s="95">
        <v>383132</v>
      </c>
      <c r="H36" s="94" t="s">
        <v>456</v>
      </c>
      <c r="I36" s="178" t="s">
        <v>139</v>
      </c>
      <c r="J36" s="112">
        <v>385054</v>
      </c>
      <c r="K36" s="94" t="s">
        <v>766</v>
      </c>
      <c r="L36" s="96" t="s">
        <v>660</v>
      </c>
      <c r="M36" s="112">
        <v>388032</v>
      </c>
      <c r="N36" s="94" t="s">
        <v>833</v>
      </c>
      <c r="O36" s="96" t="s">
        <v>834</v>
      </c>
    </row>
    <row r="37" spans="1:15" x14ac:dyDescent="0.15">
      <c r="A37" s="207">
        <v>380095</v>
      </c>
      <c r="B37" s="176" t="s">
        <v>102</v>
      </c>
      <c r="C37" s="177" t="s">
        <v>103</v>
      </c>
      <c r="D37" s="207">
        <v>492206</v>
      </c>
      <c r="E37" s="176" t="s">
        <v>333</v>
      </c>
      <c r="F37" s="177" t="s">
        <v>334</v>
      </c>
      <c r="G37" s="95">
        <v>383133</v>
      </c>
      <c r="H37" s="94" t="s">
        <v>458</v>
      </c>
      <c r="I37" s="178" t="s">
        <v>140</v>
      </c>
      <c r="J37" s="112">
        <v>385062</v>
      </c>
      <c r="K37" s="94" t="s">
        <v>457</v>
      </c>
      <c r="L37" s="96" t="s">
        <v>253</v>
      </c>
      <c r="M37" s="112">
        <v>388033</v>
      </c>
      <c r="N37" s="94" t="s">
        <v>835</v>
      </c>
      <c r="O37" s="96" t="s">
        <v>836</v>
      </c>
    </row>
    <row r="38" spans="1:15" x14ac:dyDescent="0.15">
      <c r="A38" s="207">
        <v>380097</v>
      </c>
      <c r="B38" s="176" t="s">
        <v>767</v>
      </c>
      <c r="C38" s="177" t="s">
        <v>768</v>
      </c>
      <c r="D38" s="207">
        <v>492213</v>
      </c>
      <c r="E38" s="176" t="s">
        <v>335</v>
      </c>
      <c r="F38" s="177" t="s">
        <v>336</v>
      </c>
      <c r="G38" s="95">
        <v>383134</v>
      </c>
      <c r="H38" s="94" t="s">
        <v>460</v>
      </c>
      <c r="I38" s="178" t="s">
        <v>141</v>
      </c>
      <c r="J38" s="112">
        <v>385066</v>
      </c>
      <c r="K38" s="94" t="s">
        <v>459</v>
      </c>
      <c r="L38" s="96" t="s">
        <v>254</v>
      </c>
      <c r="M38" s="112">
        <v>388034</v>
      </c>
      <c r="N38" s="94" t="s">
        <v>60</v>
      </c>
      <c r="O38" s="96" t="s">
        <v>61</v>
      </c>
    </row>
    <row r="39" spans="1:15" x14ac:dyDescent="0.15">
      <c r="A39" s="207">
        <v>380098</v>
      </c>
      <c r="B39" s="176" t="s">
        <v>104</v>
      </c>
      <c r="C39" s="177" t="s">
        <v>105</v>
      </c>
      <c r="D39" s="207">
        <v>492217</v>
      </c>
      <c r="E39" s="176" t="s">
        <v>896</v>
      </c>
      <c r="F39" s="177" t="s">
        <v>587</v>
      </c>
      <c r="G39" s="95">
        <v>383135</v>
      </c>
      <c r="H39" s="94" t="s">
        <v>462</v>
      </c>
      <c r="I39" s="178" t="s">
        <v>142</v>
      </c>
      <c r="J39" s="112">
        <v>385073</v>
      </c>
      <c r="K39" s="94" t="s">
        <v>461</v>
      </c>
      <c r="L39" s="96" t="s">
        <v>255</v>
      </c>
      <c r="M39" s="112">
        <v>388035</v>
      </c>
      <c r="N39" s="94" t="s">
        <v>837</v>
      </c>
      <c r="O39" s="96" t="s">
        <v>838</v>
      </c>
    </row>
    <row r="40" spans="1:15" x14ac:dyDescent="0.15">
      <c r="A40" s="207">
        <v>380102</v>
      </c>
      <c r="B40" s="176" t="s">
        <v>106</v>
      </c>
      <c r="C40" s="177" t="s">
        <v>107</v>
      </c>
      <c r="D40" s="207">
        <v>492218</v>
      </c>
      <c r="E40" s="176" t="s">
        <v>337</v>
      </c>
      <c r="F40" s="177" t="s">
        <v>338</v>
      </c>
      <c r="G40" s="95">
        <v>383136</v>
      </c>
      <c r="H40" s="94" t="s">
        <v>464</v>
      </c>
      <c r="I40" s="178" t="s">
        <v>143</v>
      </c>
      <c r="J40" s="112">
        <v>385078</v>
      </c>
      <c r="K40" s="94" t="s">
        <v>463</v>
      </c>
      <c r="L40" s="96" t="s">
        <v>256</v>
      </c>
      <c r="M40" s="112">
        <v>388036</v>
      </c>
      <c r="N40" s="94" t="s">
        <v>839</v>
      </c>
      <c r="O40" s="96" t="s">
        <v>840</v>
      </c>
    </row>
    <row r="41" spans="1:15" x14ac:dyDescent="0.15">
      <c r="A41" s="207">
        <v>380103</v>
      </c>
      <c r="B41" s="176" t="s">
        <v>841</v>
      </c>
      <c r="C41" s="177" t="s">
        <v>842</v>
      </c>
      <c r="D41" s="207">
        <v>492244</v>
      </c>
      <c r="E41" s="176" t="s">
        <v>897</v>
      </c>
      <c r="F41" s="177" t="s">
        <v>898</v>
      </c>
      <c r="G41" s="95">
        <v>383137</v>
      </c>
      <c r="H41" s="94" t="s">
        <v>466</v>
      </c>
      <c r="I41" s="178" t="s">
        <v>144</v>
      </c>
      <c r="J41" s="112">
        <v>385079</v>
      </c>
      <c r="K41" s="94" t="s">
        <v>465</v>
      </c>
      <c r="L41" s="96" t="s">
        <v>257</v>
      </c>
      <c r="M41" s="112">
        <v>388037</v>
      </c>
      <c r="N41" s="94" t="s">
        <v>843</v>
      </c>
      <c r="O41" s="96" t="s">
        <v>844</v>
      </c>
    </row>
    <row r="42" spans="1:15" x14ac:dyDescent="0.15">
      <c r="A42" s="207">
        <v>380203</v>
      </c>
      <c r="B42" s="176" t="s">
        <v>769</v>
      </c>
      <c r="C42" s="177" t="s">
        <v>470</v>
      </c>
      <c r="D42" s="207">
        <v>492245</v>
      </c>
      <c r="E42" s="176" t="s">
        <v>1025</v>
      </c>
      <c r="F42" s="177" t="s">
        <v>1026</v>
      </c>
      <c r="G42" s="95">
        <v>383138</v>
      </c>
      <c r="H42" s="94" t="s">
        <v>468</v>
      </c>
      <c r="I42" s="178" t="s">
        <v>145</v>
      </c>
      <c r="J42" s="112">
        <v>385087</v>
      </c>
      <c r="K42" s="94" t="s">
        <v>467</v>
      </c>
      <c r="L42" s="96" t="s">
        <v>258</v>
      </c>
      <c r="M42" s="112">
        <v>388038</v>
      </c>
      <c r="N42" s="94" t="s">
        <v>845</v>
      </c>
      <c r="O42" s="96" t="s">
        <v>845</v>
      </c>
    </row>
    <row r="43" spans="1:15" x14ac:dyDescent="0.15">
      <c r="A43" s="207">
        <v>380204</v>
      </c>
      <c r="B43" s="176" t="s">
        <v>472</v>
      </c>
      <c r="C43" s="177" t="s">
        <v>472</v>
      </c>
      <c r="D43" s="207">
        <v>492249</v>
      </c>
      <c r="E43" s="176" t="s">
        <v>339</v>
      </c>
      <c r="F43" s="177" t="s">
        <v>340</v>
      </c>
      <c r="G43" s="95">
        <v>383139</v>
      </c>
      <c r="H43" s="94" t="s">
        <v>471</v>
      </c>
      <c r="I43" s="178" t="s">
        <v>146</v>
      </c>
      <c r="J43" s="112">
        <v>385088</v>
      </c>
      <c r="K43" s="94" t="s">
        <v>469</v>
      </c>
      <c r="L43" s="96" t="s">
        <v>259</v>
      </c>
      <c r="M43" s="112">
        <v>388039</v>
      </c>
      <c r="N43" s="94" t="s">
        <v>969</v>
      </c>
      <c r="O43" s="96" t="s">
        <v>970</v>
      </c>
    </row>
    <row r="44" spans="1:15" x14ac:dyDescent="0.15">
      <c r="A44" s="207">
        <v>380205</v>
      </c>
      <c r="B44" s="176" t="s">
        <v>770</v>
      </c>
      <c r="C44" s="177" t="s">
        <v>474</v>
      </c>
      <c r="D44" s="207">
        <v>492252</v>
      </c>
      <c r="E44" s="176" t="s">
        <v>341</v>
      </c>
      <c r="F44" s="177" t="s">
        <v>342</v>
      </c>
      <c r="G44" s="95">
        <v>383140</v>
      </c>
      <c r="H44" s="94" t="s">
        <v>473</v>
      </c>
      <c r="I44" s="178" t="s">
        <v>147</v>
      </c>
      <c r="J44" s="112">
        <v>385094</v>
      </c>
      <c r="K44" s="94" t="s">
        <v>772</v>
      </c>
      <c r="L44" s="96" t="s">
        <v>354</v>
      </c>
      <c r="M44" s="112">
        <v>388040</v>
      </c>
      <c r="N44" s="94" t="s">
        <v>971</v>
      </c>
      <c r="O44" s="96" t="s">
        <v>972</v>
      </c>
    </row>
    <row r="45" spans="1:15" x14ac:dyDescent="0.15">
      <c r="A45" s="207">
        <v>380206</v>
      </c>
      <c r="B45" s="176" t="s">
        <v>771</v>
      </c>
      <c r="C45" s="177" t="s">
        <v>477</v>
      </c>
      <c r="D45" s="207">
        <v>492253</v>
      </c>
      <c r="E45" s="176" t="s">
        <v>899</v>
      </c>
      <c r="F45" s="177" t="s">
        <v>900</v>
      </c>
      <c r="G45" s="95">
        <v>383141</v>
      </c>
      <c r="H45" s="94" t="s">
        <v>1027</v>
      </c>
      <c r="I45" s="178" t="s">
        <v>1028</v>
      </c>
      <c r="J45" s="112">
        <v>385095</v>
      </c>
      <c r="K45" s="94" t="s">
        <v>773</v>
      </c>
      <c r="L45" s="96" t="s">
        <v>355</v>
      </c>
      <c r="M45" s="277">
        <v>388041</v>
      </c>
      <c r="N45" s="278" t="s">
        <v>973</v>
      </c>
      <c r="O45" s="279" t="s">
        <v>974</v>
      </c>
    </row>
    <row r="46" spans="1:15" x14ac:dyDescent="0.15">
      <c r="A46" s="207">
        <v>380207</v>
      </c>
      <c r="B46" s="176" t="s">
        <v>479</v>
      </c>
      <c r="C46" s="177" t="s">
        <v>480</v>
      </c>
      <c r="D46" s="207">
        <v>492257</v>
      </c>
      <c r="E46" s="176" t="s">
        <v>901</v>
      </c>
      <c r="F46" s="177" t="s">
        <v>902</v>
      </c>
      <c r="G46" s="95">
        <v>383142</v>
      </c>
      <c r="H46" s="94" t="s">
        <v>478</v>
      </c>
      <c r="I46" s="178" t="s">
        <v>149</v>
      </c>
      <c r="J46" s="112">
        <v>385096</v>
      </c>
      <c r="K46" s="94" t="s">
        <v>476</v>
      </c>
      <c r="L46" s="96" t="s">
        <v>260</v>
      </c>
      <c r="M46" s="207">
        <v>388042</v>
      </c>
      <c r="N46" s="176" t="s">
        <v>975</v>
      </c>
      <c r="O46" s="177" t="s">
        <v>976</v>
      </c>
    </row>
    <row r="47" spans="1:15" x14ac:dyDescent="0.15">
      <c r="A47" s="207">
        <v>380208</v>
      </c>
      <c r="B47" s="176" t="s">
        <v>774</v>
      </c>
      <c r="C47" s="177" t="s">
        <v>483</v>
      </c>
      <c r="D47" s="207">
        <v>492259</v>
      </c>
      <c r="E47" s="176" t="s">
        <v>903</v>
      </c>
      <c r="F47" s="177" t="s">
        <v>565</v>
      </c>
      <c r="G47" s="95">
        <v>383143</v>
      </c>
      <c r="H47" s="94" t="s">
        <v>481</v>
      </c>
      <c r="I47" s="178" t="s">
        <v>150</v>
      </c>
      <c r="J47" s="112">
        <v>385097</v>
      </c>
      <c r="K47" s="94" t="s">
        <v>775</v>
      </c>
      <c r="L47" s="96" t="s">
        <v>356</v>
      </c>
      <c r="M47" s="207">
        <v>388043</v>
      </c>
      <c r="N47" s="176" t="s">
        <v>977</v>
      </c>
      <c r="O47" s="177" t="s">
        <v>978</v>
      </c>
    </row>
    <row r="48" spans="1:15" x14ac:dyDescent="0.15">
      <c r="A48" s="207">
        <v>380210</v>
      </c>
      <c r="B48" s="176" t="s">
        <v>487</v>
      </c>
      <c r="C48" s="177" t="s">
        <v>488</v>
      </c>
      <c r="D48" s="207">
        <v>492260</v>
      </c>
      <c r="E48" s="176" t="s">
        <v>904</v>
      </c>
      <c r="F48" s="177" t="s">
        <v>905</v>
      </c>
      <c r="G48" s="95">
        <v>383144</v>
      </c>
      <c r="H48" s="94" t="s">
        <v>484</v>
      </c>
      <c r="I48" s="178" t="s">
        <v>151</v>
      </c>
      <c r="J48" s="112">
        <v>385098</v>
      </c>
      <c r="K48" s="94" t="s">
        <v>846</v>
      </c>
      <c r="L48" s="96" t="s">
        <v>847</v>
      </c>
      <c r="M48" s="207">
        <v>388044</v>
      </c>
      <c r="N48" s="176" t="s">
        <v>979</v>
      </c>
      <c r="O48" s="177" t="s">
        <v>980</v>
      </c>
    </row>
    <row r="49" spans="1:15" x14ac:dyDescent="0.15">
      <c r="A49" s="207">
        <v>380211</v>
      </c>
      <c r="B49" s="176" t="s">
        <v>776</v>
      </c>
      <c r="C49" s="177" t="s">
        <v>490</v>
      </c>
      <c r="D49" s="207">
        <v>492271</v>
      </c>
      <c r="E49" s="176" t="s">
        <v>906</v>
      </c>
      <c r="F49" s="177" t="s">
        <v>616</v>
      </c>
      <c r="G49" s="95">
        <v>383145</v>
      </c>
      <c r="H49" s="94" t="s">
        <v>816</v>
      </c>
      <c r="I49" s="178" t="s">
        <v>361</v>
      </c>
      <c r="J49" s="112">
        <v>385115</v>
      </c>
      <c r="K49" s="94" t="s">
        <v>482</v>
      </c>
      <c r="L49" s="96" t="s">
        <v>261</v>
      </c>
      <c r="M49" s="207">
        <v>388045</v>
      </c>
      <c r="N49" s="176" t="s">
        <v>981</v>
      </c>
      <c r="O49" s="177" t="s">
        <v>982</v>
      </c>
    </row>
    <row r="50" spans="1:15" x14ac:dyDescent="0.15">
      <c r="A50" s="207">
        <v>380212</v>
      </c>
      <c r="B50" s="176" t="s">
        <v>777</v>
      </c>
      <c r="C50" s="177" t="s">
        <v>493</v>
      </c>
      <c r="D50" s="207">
        <v>492272</v>
      </c>
      <c r="E50" s="176" t="s">
        <v>343</v>
      </c>
      <c r="F50" s="177" t="s">
        <v>344</v>
      </c>
      <c r="G50" s="95">
        <v>383146</v>
      </c>
      <c r="H50" s="94" t="s">
        <v>1029</v>
      </c>
      <c r="I50" s="178" t="s">
        <v>1030</v>
      </c>
      <c r="J50" s="112">
        <v>385116</v>
      </c>
      <c r="K50" s="94" t="s">
        <v>485</v>
      </c>
      <c r="L50" s="96" t="s">
        <v>262</v>
      </c>
      <c r="M50" s="207">
        <v>388046</v>
      </c>
      <c r="N50" s="176" t="s">
        <v>983</v>
      </c>
      <c r="O50" s="177" t="s">
        <v>984</v>
      </c>
    </row>
    <row r="51" spans="1:15" x14ac:dyDescent="0.15">
      <c r="A51" s="207">
        <v>380213</v>
      </c>
      <c r="B51" s="176" t="s">
        <v>778</v>
      </c>
      <c r="C51" s="177" t="s">
        <v>597</v>
      </c>
      <c r="D51" s="207">
        <v>492283</v>
      </c>
      <c r="E51" s="176" t="s">
        <v>345</v>
      </c>
      <c r="F51" s="177" t="s">
        <v>346</v>
      </c>
      <c r="G51" s="95">
        <v>383147</v>
      </c>
      <c r="H51" s="94" t="s">
        <v>491</v>
      </c>
      <c r="I51" s="178" t="s">
        <v>152</v>
      </c>
      <c r="J51" s="112">
        <v>385120</v>
      </c>
      <c r="K51" s="94" t="s">
        <v>486</v>
      </c>
      <c r="L51" s="96" t="s">
        <v>263</v>
      </c>
      <c r="M51" s="207">
        <v>388047</v>
      </c>
      <c r="N51" s="176" t="s">
        <v>985</v>
      </c>
      <c r="O51" s="177" t="s">
        <v>986</v>
      </c>
    </row>
    <row r="52" spans="1:15" x14ac:dyDescent="0.15">
      <c r="A52" s="207">
        <v>380214</v>
      </c>
      <c r="B52" s="176" t="s">
        <v>586</v>
      </c>
      <c r="C52" s="177" t="s">
        <v>598</v>
      </c>
      <c r="D52" s="207">
        <v>492330</v>
      </c>
      <c r="E52" s="176" t="s">
        <v>347</v>
      </c>
      <c r="F52" s="177" t="s">
        <v>348</v>
      </c>
      <c r="G52" s="95">
        <v>383148</v>
      </c>
      <c r="H52" s="94" t="s">
        <v>1031</v>
      </c>
      <c r="I52" s="178" t="s">
        <v>1032</v>
      </c>
      <c r="J52" s="112">
        <v>385125</v>
      </c>
      <c r="K52" s="94" t="s">
        <v>489</v>
      </c>
      <c r="L52" s="96" t="s">
        <v>264</v>
      </c>
      <c r="M52" s="207">
        <v>388048</v>
      </c>
      <c r="N52" s="176" t="s">
        <v>987</v>
      </c>
      <c r="O52" s="177" t="s">
        <v>988</v>
      </c>
    </row>
    <row r="53" spans="1:15" x14ac:dyDescent="0.15">
      <c r="A53" s="207">
        <v>380215</v>
      </c>
      <c r="B53" s="176" t="s">
        <v>779</v>
      </c>
      <c r="C53" s="177" t="s">
        <v>599</v>
      </c>
      <c r="D53" s="207">
        <v>492357</v>
      </c>
      <c r="E53" s="176" t="s">
        <v>1033</v>
      </c>
      <c r="F53" s="177" t="s">
        <v>1034</v>
      </c>
      <c r="G53" s="95">
        <v>383149</v>
      </c>
      <c r="H53" s="94" t="s">
        <v>1035</v>
      </c>
      <c r="I53" s="178" t="s">
        <v>1036</v>
      </c>
      <c r="J53" s="112">
        <v>385126</v>
      </c>
      <c r="K53" s="94" t="s">
        <v>492</v>
      </c>
      <c r="L53" s="96" t="s">
        <v>265</v>
      </c>
      <c r="M53" s="207">
        <v>388049</v>
      </c>
      <c r="N53" s="176" t="s">
        <v>1037</v>
      </c>
      <c r="O53" s="177" t="s">
        <v>1037</v>
      </c>
    </row>
    <row r="54" spans="1:15" x14ac:dyDescent="0.15">
      <c r="A54" s="207">
        <v>380216</v>
      </c>
      <c r="B54" s="176" t="s">
        <v>600</v>
      </c>
      <c r="C54" s="177" t="s">
        <v>601</v>
      </c>
      <c r="D54" s="207">
        <v>494011</v>
      </c>
      <c r="E54" s="176" t="s">
        <v>180</v>
      </c>
      <c r="F54" s="177" t="s">
        <v>181</v>
      </c>
      <c r="G54" s="95">
        <v>383150</v>
      </c>
      <c r="H54" s="94" t="s">
        <v>1038</v>
      </c>
      <c r="I54" s="178" t="s">
        <v>1039</v>
      </c>
      <c r="J54" s="112">
        <v>385130</v>
      </c>
      <c r="K54" s="94" t="s">
        <v>495</v>
      </c>
      <c r="L54" s="96" t="s">
        <v>266</v>
      </c>
      <c r="M54" s="207">
        <v>388050</v>
      </c>
      <c r="N54" s="176" t="s">
        <v>1040</v>
      </c>
      <c r="O54" s="177" t="s">
        <v>1041</v>
      </c>
    </row>
    <row r="55" spans="1:15" x14ac:dyDescent="0.15">
      <c r="A55" s="207">
        <v>380217</v>
      </c>
      <c r="B55" s="176" t="s">
        <v>602</v>
      </c>
      <c r="C55" s="177" t="s">
        <v>602</v>
      </c>
      <c r="D55" s="207">
        <v>494015</v>
      </c>
      <c r="E55" s="176" t="s">
        <v>184</v>
      </c>
      <c r="F55" s="177" t="s">
        <v>185</v>
      </c>
      <c r="G55" s="95">
        <v>383151</v>
      </c>
      <c r="H55" s="94" t="s">
        <v>499</v>
      </c>
      <c r="I55" s="178" t="s">
        <v>155</v>
      </c>
      <c r="J55" s="112">
        <v>385131</v>
      </c>
      <c r="K55" s="94" t="s">
        <v>989</v>
      </c>
      <c r="L55" s="96" t="s">
        <v>990</v>
      </c>
      <c r="M55" s="207">
        <v>388051</v>
      </c>
      <c r="N55" s="176" t="s">
        <v>1042</v>
      </c>
      <c r="O55" s="177" t="s">
        <v>1042</v>
      </c>
    </row>
    <row r="56" spans="1:15" x14ac:dyDescent="0.15">
      <c r="A56" s="207">
        <v>380218</v>
      </c>
      <c r="B56" s="176" t="s">
        <v>780</v>
      </c>
      <c r="C56" s="177" t="s">
        <v>661</v>
      </c>
      <c r="D56" s="207">
        <v>495373</v>
      </c>
      <c r="E56" s="176" t="s">
        <v>907</v>
      </c>
      <c r="F56" s="177" t="s">
        <v>349</v>
      </c>
      <c r="G56" s="95">
        <v>383152</v>
      </c>
      <c r="H56" s="94" t="s">
        <v>501</v>
      </c>
      <c r="I56" s="178" t="s">
        <v>156</v>
      </c>
      <c r="J56" s="112">
        <v>385132</v>
      </c>
      <c r="K56" s="94" t="s">
        <v>496</v>
      </c>
      <c r="L56" s="96" t="s">
        <v>267</v>
      </c>
      <c r="M56" s="207">
        <v>388052</v>
      </c>
      <c r="N56" s="176" t="s">
        <v>1043</v>
      </c>
      <c r="O56" s="177" t="s">
        <v>1044</v>
      </c>
    </row>
    <row r="57" spans="1:15" x14ac:dyDescent="0.15">
      <c r="A57" s="207">
        <v>380219</v>
      </c>
      <c r="B57" s="176" t="s">
        <v>781</v>
      </c>
      <c r="C57" s="177" t="s">
        <v>662</v>
      </c>
      <c r="D57" s="207">
        <v>495374</v>
      </c>
      <c r="E57" s="176" t="s">
        <v>908</v>
      </c>
      <c r="F57" s="177" t="s">
        <v>909</v>
      </c>
      <c r="G57" s="95">
        <v>383153</v>
      </c>
      <c r="H57" s="94" t="s">
        <v>792</v>
      </c>
      <c r="I57" s="178" t="s">
        <v>357</v>
      </c>
      <c r="J57" s="112">
        <v>385140</v>
      </c>
      <c r="K57" s="94" t="s">
        <v>498</v>
      </c>
      <c r="L57" s="96" t="s">
        <v>268</v>
      </c>
      <c r="M57" s="207">
        <v>388053</v>
      </c>
      <c r="N57" s="177" t="s">
        <v>1045</v>
      </c>
      <c r="O57" s="177" t="s">
        <v>1045</v>
      </c>
    </row>
    <row r="58" spans="1:15" x14ac:dyDescent="0.15">
      <c r="A58" s="207">
        <v>380220</v>
      </c>
      <c r="B58" s="176" t="s">
        <v>848</v>
      </c>
      <c r="C58" s="177" t="s">
        <v>849</v>
      </c>
      <c r="D58" s="207">
        <v>496036</v>
      </c>
      <c r="E58" s="176" t="s">
        <v>910</v>
      </c>
      <c r="F58" s="177" t="s">
        <v>911</v>
      </c>
      <c r="G58" s="95">
        <v>383154</v>
      </c>
      <c r="H58" s="94" t="s">
        <v>504</v>
      </c>
      <c r="I58" s="178" t="s">
        <v>157</v>
      </c>
      <c r="J58" s="112">
        <v>385143</v>
      </c>
      <c r="K58" s="94" t="s">
        <v>500</v>
      </c>
      <c r="L58" s="96" t="s">
        <v>269</v>
      </c>
      <c r="M58" s="207">
        <v>388054</v>
      </c>
      <c r="N58" s="176" t="s">
        <v>1046</v>
      </c>
      <c r="O58" s="177" t="s">
        <v>849</v>
      </c>
    </row>
    <row r="59" spans="1:15" x14ac:dyDescent="0.15">
      <c r="A59" s="207">
        <v>380221</v>
      </c>
      <c r="B59" s="176" t="s">
        <v>850</v>
      </c>
      <c r="C59" s="177" t="s">
        <v>851</v>
      </c>
      <c r="D59" s="207">
        <v>496043</v>
      </c>
      <c r="E59" s="176" t="s">
        <v>350</v>
      </c>
      <c r="F59" s="177" t="s">
        <v>351</v>
      </c>
      <c r="G59" s="95">
        <v>383155</v>
      </c>
      <c r="H59" s="94" t="s">
        <v>506</v>
      </c>
      <c r="I59" s="178" t="s">
        <v>158</v>
      </c>
      <c r="J59" s="112">
        <v>385150</v>
      </c>
      <c r="K59" s="94" t="s">
        <v>502</v>
      </c>
      <c r="L59" s="96" t="s">
        <v>270</v>
      </c>
      <c r="M59" s="207">
        <v>388055</v>
      </c>
      <c r="N59" s="176" t="s">
        <v>803</v>
      </c>
      <c r="O59" s="177" t="s">
        <v>804</v>
      </c>
    </row>
    <row r="60" spans="1:15" x14ac:dyDescent="0.15">
      <c r="A60" s="207">
        <v>380222</v>
      </c>
      <c r="B60" s="176" t="s">
        <v>852</v>
      </c>
      <c r="C60" s="177" t="s">
        <v>853</v>
      </c>
      <c r="D60" s="207">
        <v>496044</v>
      </c>
      <c r="E60" s="176" t="s">
        <v>912</v>
      </c>
      <c r="F60" s="177" t="s">
        <v>566</v>
      </c>
      <c r="G60" s="95">
        <v>383156</v>
      </c>
      <c r="H60" s="94" t="s">
        <v>508</v>
      </c>
      <c r="I60" s="178" t="s">
        <v>1047</v>
      </c>
      <c r="J60" s="112">
        <v>385152</v>
      </c>
      <c r="K60" s="94" t="s">
        <v>503</v>
      </c>
      <c r="L60" s="96" t="s">
        <v>271</v>
      </c>
      <c r="M60" s="207">
        <v>388056</v>
      </c>
      <c r="N60" s="176" t="s">
        <v>1048</v>
      </c>
      <c r="O60" s="177" t="s">
        <v>1049</v>
      </c>
    </row>
    <row r="61" spans="1:15" x14ac:dyDescent="0.15">
      <c r="A61" s="207">
        <v>384006</v>
      </c>
      <c r="B61" s="176" t="s">
        <v>174</v>
      </c>
      <c r="C61" s="177" t="s">
        <v>175</v>
      </c>
      <c r="D61" s="207">
        <v>496045</v>
      </c>
      <c r="E61" s="176" t="s">
        <v>913</v>
      </c>
      <c r="F61" s="177" t="s">
        <v>567</v>
      </c>
      <c r="G61" s="95">
        <v>383157</v>
      </c>
      <c r="H61" s="94" t="s">
        <v>509</v>
      </c>
      <c r="I61" s="178" t="s">
        <v>1050</v>
      </c>
      <c r="J61" s="112">
        <v>385153</v>
      </c>
      <c r="K61" s="94" t="s">
        <v>505</v>
      </c>
      <c r="L61" s="96" t="s">
        <v>272</v>
      </c>
      <c r="M61" s="207">
        <v>388057</v>
      </c>
      <c r="N61" s="176" t="s">
        <v>1051</v>
      </c>
      <c r="O61" s="177" t="s">
        <v>1052</v>
      </c>
    </row>
    <row r="62" spans="1:15" x14ac:dyDescent="0.15">
      <c r="A62" s="207">
        <v>384007</v>
      </c>
      <c r="B62" s="176" t="s">
        <v>176</v>
      </c>
      <c r="C62" s="177" t="s">
        <v>177</v>
      </c>
      <c r="D62" s="207">
        <v>496046</v>
      </c>
      <c r="E62" s="176" t="s">
        <v>914</v>
      </c>
      <c r="F62" s="177" t="s">
        <v>568</v>
      </c>
      <c r="G62" s="95">
        <v>383451</v>
      </c>
      <c r="H62" s="94" t="s">
        <v>159</v>
      </c>
      <c r="I62" s="178" t="s">
        <v>160</v>
      </c>
      <c r="J62" s="112">
        <v>385154</v>
      </c>
      <c r="K62" s="94" t="s">
        <v>507</v>
      </c>
      <c r="L62" s="96" t="s">
        <v>273</v>
      </c>
      <c r="M62" s="207">
        <v>388058</v>
      </c>
      <c r="N62" s="176" t="s">
        <v>1053</v>
      </c>
      <c r="O62" s="177" t="s">
        <v>1054</v>
      </c>
    </row>
    <row r="63" spans="1:15" x14ac:dyDescent="0.15">
      <c r="A63" s="207">
        <v>384008</v>
      </c>
      <c r="B63" s="176" t="s">
        <v>178</v>
      </c>
      <c r="C63" s="177" t="s">
        <v>179</v>
      </c>
      <c r="D63" s="207">
        <v>496047</v>
      </c>
      <c r="E63" s="176" t="s">
        <v>915</v>
      </c>
      <c r="F63" s="177" t="s">
        <v>569</v>
      </c>
      <c r="G63" s="95">
        <v>383452</v>
      </c>
      <c r="H63" s="94" t="s">
        <v>161</v>
      </c>
      <c r="I63" s="178" t="s">
        <v>162</v>
      </c>
      <c r="J63" s="112">
        <v>385155</v>
      </c>
      <c r="K63" s="94" t="s">
        <v>434</v>
      </c>
      <c r="L63" s="96" t="s">
        <v>125</v>
      </c>
      <c r="M63" s="207">
        <v>388059</v>
      </c>
      <c r="N63" s="176" t="s">
        <v>1055</v>
      </c>
      <c r="O63" s="177" t="s">
        <v>1056</v>
      </c>
    </row>
    <row r="64" spans="1:15" x14ac:dyDescent="0.15">
      <c r="A64" s="207">
        <v>384021</v>
      </c>
      <c r="B64" s="176" t="s">
        <v>76</v>
      </c>
      <c r="C64" s="177" t="s">
        <v>77</v>
      </c>
      <c r="D64" s="207">
        <v>496048</v>
      </c>
      <c r="E64" s="176" t="s">
        <v>916</v>
      </c>
      <c r="F64" s="177" t="s">
        <v>570</v>
      </c>
      <c r="G64" s="95">
        <v>383453</v>
      </c>
      <c r="H64" s="94" t="s">
        <v>163</v>
      </c>
      <c r="I64" s="178" t="s">
        <v>164</v>
      </c>
      <c r="J64" s="112">
        <v>385156</v>
      </c>
      <c r="K64" s="94" t="s">
        <v>436</v>
      </c>
      <c r="L64" s="96" t="s">
        <v>126</v>
      </c>
      <c r="M64" s="207">
        <v>388060</v>
      </c>
      <c r="N64" s="176" t="s">
        <v>1057</v>
      </c>
      <c r="O64" s="177" t="s">
        <v>1058</v>
      </c>
    </row>
    <row r="65" spans="1:15" x14ac:dyDescent="0.15">
      <c r="A65" s="207">
        <v>384022</v>
      </c>
      <c r="B65" s="176" t="s">
        <v>186</v>
      </c>
      <c r="C65" s="177" t="s">
        <v>187</v>
      </c>
      <c r="D65" s="207">
        <v>496049</v>
      </c>
      <c r="E65" s="176" t="s">
        <v>917</v>
      </c>
      <c r="F65" s="177" t="s">
        <v>571</v>
      </c>
      <c r="G65" s="95">
        <v>383454</v>
      </c>
      <c r="H65" s="94" t="s">
        <v>1059</v>
      </c>
      <c r="I65" s="178" t="s">
        <v>512</v>
      </c>
      <c r="J65" s="112">
        <v>385157</v>
      </c>
      <c r="K65" s="94" t="s">
        <v>432</v>
      </c>
      <c r="L65" s="96" t="s">
        <v>124</v>
      </c>
      <c r="M65" s="207">
        <v>388061</v>
      </c>
      <c r="N65" s="176" t="s">
        <v>1060</v>
      </c>
      <c r="O65" s="177" t="s">
        <v>1060</v>
      </c>
    </row>
    <row r="66" spans="1:15" x14ac:dyDescent="0.15">
      <c r="A66" s="207">
        <v>384023</v>
      </c>
      <c r="B66" s="176" t="s">
        <v>188</v>
      </c>
      <c r="C66" s="177" t="s">
        <v>189</v>
      </c>
      <c r="D66" s="207">
        <v>496050</v>
      </c>
      <c r="E66" s="176" t="s">
        <v>918</v>
      </c>
      <c r="F66" s="177" t="s">
        <v>572</v>
      </c>
      <c r="G66" s="95">
        <v>383455</v>
      </c>
      <c r="H66" s="94" t="s">
        <v>1061</v>
      </c>
      <c r="I66" s="178" t="s">
        <v>513</v>
      </c>
      <c r="J66" s="112">
        <v>385159</v>
      </c>
      <c r="K66" s="94" t="s">
        <v>510</v>
      </c>
      <c r="L66" s="96" t="s">
        <v>274</v>
      </c>
      <c r="M66" s="207">
        <v>388062</v>
      </c>
      <c r="N66" s="176" t="s">
        <v>1062</v>
      </c>
      <c r="O66" s="177" t="s">
        <v>1063</v>
      </c>
    </row>
    <row r="67" spans="1:15" ht="14.25" thickBot="1" x14ac:dyDescent="0.2">
      <c r="A67" s="207">
        <v>384024</v>
      </c>
      <c r="B67" s="176" t="s">
        <v>190</v>
      </c>
      <c r="C67" s="177" t="s">
        <v>191</v>
      </c>
      <c r="D67" s="207">
        <v>496051</v>
      </c>
      <c r="E67" s="176" t="s">
        <v>919</v>
      </c>
      <c r="F67" s="177" t="s">
        <v>573</v>
      </c>
      <c r="G67" s="95">
        <v>383456</v>
      </c>
      <c r="H67" s="94" t="s">
        <v>1064</v>
      </c>
      <c r="I67" s="178" t="s">
        <v>515</v>
      </c>
      <c r="J67" s="112">
        <v>385161</v>
      </c>
      <c r="K67" s="94" t="s">
        <v>511</v>
      </c>
      <c r="L67" s="96" t="s">
        <v>275</v>
      </c>
      <c r="M67" s="281">
        <v>388063</v>
      </c>
      <c r="N67" s="180" t="s">
        <v>1065</v>
      </c>
      <c r="O67" s="181" t="s">
        <v>1065</v>
      </c>
    </row>
    <row r="68" spans="1:15" x14ac:dyDescent="0.15">
      <c r="A68" s="207">
        <v>384025</v>
      </c>
      <c r="B68" s="176" t="s">
        <v>192</v>
      </c>
      <c r="C68" s="177" t="s">
        <v>193</v>
      </c>
      <c r="D68" s="207">
        <v>496052</v>
      </c>
      <c r="E68" s="176" t="s">
        <v>920</v>
      </c>
      <c r="F68" s="177" t="s">
        <v>574</v>
      </c>
      <c r="G68" s="95">
        <v>383457</v>
      </c>
      <c r="H68" s="94" t="s">
        <v>1066</v>
      </c>
      <c r="I68" s="178" t="s">
        <v>517</v>
      </c>
      <c r="J68" s="112">
        <v>385172</v>
      </c>
      <c r="K68" s="94" t="s">
        <v>417</v>
      </c>
      <c r="L68" s="96" t="s">
        <v>117</v>
      </c>
      <c r="M68" s="175"/>
      <c r="N68" s="175"/>
      <c r="O68" s="175"/>
    </row>
    <row r="69" spans="1:15" x14ac:dyDescent="0.15">
      <c r="A69" s="207">
        <v>384027</v>
      </c>
      <c r="B69" s="176" t="s">
        <v>603</v>
      </c>
      <c r="C69" s="177" t="s">
        <v>61</v>
      </c>
      <c r="D69" s="207">
        <v>496053</v>
      </c>
      <c r="E69" s="176" t="s">
        <v>921</v>
      </c>
      <c r="F69" s="177" t="s">
        <v>575</v>
      </c>
      <c r="G69" s="95">
        <v>383458</v>
      </c>
      <c r="H69" s="94" t="s">
        <v>1067</v>
      </c>
      <c r="I69" s="178" t="s">
        <v>519</v>
      </c>
      <c r="J69" s="112">
        <v>385175</v>
      </c>
      <c r="K69" s="94" t="s">
        <v>403</v>
      </c>
      <c r="L69" s="96" t="s">
        <v>110</v>
      </c>
      <c r="M69" s="175"/>
      <c r="N69" s="175"/>
      <c r="O69" s="175"/>
    </row>
    <row r="70" spans="1:15" x14ac:dyDescent="0.15">
      <c r="A70" s="207">
        <v>384028</v>
      </c>
      <c r="B70" s="176" t="s">
        <v>194</v>
      </c>
      <c r="C70" s="177" t="s">
        <v>195</v>
      </c>
      <c r="D70" s="207">
        <v>496054</v>
      </c>
      <c r="E70" s="176" t="s">
        <v>922</v>
      </c>
      <c r="F70" s="177" t="s">
        <v>576</v>
      </c>
      <c r="G70" s="95">
        <v>383501</v>
      </c>
      <c r="H70" s="94" t="s">
        <v>520</v>
      </c>
      <c r="I70" s="178" t="s">
        <v>165</v>
      </c>
      <c r="J70" s="112">
        <v>385176</v>
      </c>
      <c r="K70" s="94" t="s">
        <v>514</v>
      </c>
      <c r="L70" s="96" t="s">
        <v>276</v>
      </c>
      <c r="M70" s="175"/>
      <c r="N70" s="175"/>
      <c r="O70" s="175"/>
    </row>
    <row r="71" spans="1:15" x14ac:dyDescent="0.15">
      <c r="A71" s="207">
        <v>384029</v>
      </c>
      <c r="B71" s="176" t="s">
        <v>106</v>
      </c>
      <c r="C71" s="177" t="s">
        <v>107</v>
      </c>
      <c r="D71" s="207">
        <v>496055</v>
      </c>
      <c r="E71" s="176" t="s">
        <v>923</v>
      </c>
      <c r="F71" s="177" t="s">
        <v>577</v>
      </c>
      <c r="G71" s="95">
        <v>383502</v>
      </c>
      <c r="H71" s="94" t="s">
        <v>521</v>
      </c>
      <c r="I71" s="178" t="s">
        <v>166</v>
      </c>
      <c r="J71" s="112">
        <v>385183</v>
      </c>
      <c r="K71" s="94" t="s">
        <v>516</v>
      </c>
      <c r="L71" s="96" t="s">
        <v>277</v>
      </c>
      <c r="M71" s="175"/>
      <c r="N71" s="175"/>
      <c r="O71" s="175"/>
    </row>
    <row r="72" spans="1:15" x14ac:dyDescent="0.15">
      <c r="A72" s="207">
        <v>384031</v>
      </c>
      <c r="B72" s="176" t="s">
        <v>196</v>
      </c>
      <c r="C72" s="177" t="s">
        <v>196</v>
      </c>
      <c r="D72" s="207">
        <v>496056</v>
      </c>
      <c r="E72" s="176" t="s">
        <v>924</v>
      </c>
      <c r="F72" s="177" t="s">
        <v>578</v>
      </c>
      <c r="G72" s="95">
        <v>383503</v>
      </c>
      <c r="H72" s="94" t="s">
        <v>522</v>
      </c>
      <c r="I72" s="178" t="s">
        <v>167</v>
      </c>
      <c r="J72" s="112">
        <v>385195</v>
      </c>
      <c r="K72" s="94" t="s">
        <v>518</v>
      </c>
      <c r="L72" s="96" t="s">
        <v>278</v>
      </c>
      <c r="M72" s="175"/>
      <c r="N72" s="175"/>
      <c r="O72" s="175"/>
    </row>
    <row r="73" spans="1:15" x14ac:dyDescent="0.15">
      <c r="A73" s="207">
        <v>384032</v>
      </c>
      <c r="B73" s="176" t="s">
        <v>197</v>
      </c>
      <c r="C73" s="177" t="s">
        <v>198</v>
      </c>
      <c r="D73" s="207">
        <v>496057</v>
      </c>
      <c r="E73" s="176" t="s">
        <v>920</v>
      </c>
      <c r="F73" s="177" t="s">
        <v>574</v>
      </c>
      <c r="G73" s="95">
        <v>383504</v>
      </c>
      <c r="H73" s="94" t="s">
        <v>523</v>
      </c>
      <c r="I73" s="178" t="s">
        <v>168</v>
      </c>
      <c r="J73" s="112">
        <v>385197</v>
      </c>
      <c r="K73" s="94" t="s">
        <v>464</v>
      </c>
      <c r="L73" s="96" t="s">
        <v>143</v>
      </c>
      <c r="M73" s="175"/>
      <c r="N73" s="175"/>
      <c r="O73" s="175"/>
    </row>
    <row r="74" spans="1:15" x14ac:dyDescent="0.15">
      <c r="A74" s="207">
        <v>384033</v>
      </c>
      <c r="B74" s="176" t="s">
        <v>199</v>
      </c>
      <c r="C74" s="177" t="s">
        <v>200</v>
      </c>
      <c r="D74" s="207">
        <v>496058</v>
      </c>
      <c r="E74" s="176" t="s">
        <v>925</v>
      </c>
      <c r="F74" s="177" t="s">
        <v>579</v>
      </c>
      <c r="G74" s="95">
        <v>383505</v>
      </c>
      <c r="H74" s="94" t="s">
        <v>435</v>
      </c>
      <c r="I74" s="178" t="s">
        <v>169</v>
      </c>
      <c r="J74" s="112">
        <v>385220</v>
      </c>
      <c r="K74" s="94" t="s">
        <v>475</v>
      </c>
      <c r="L74" s="96" t="s">
        <v>148</v>
      </c>
      <c r="M74" s="175"/>
      <c r="N74" s="175"/>
      <c r="O74" s="175"/>
    </row>
    <row r="75" spans="1:15" x14ac:dyDescent="0.15">
      <c r="A75" s="207">
        <v>384034</v>
      </c>
      <c r="B75" s="176" t="s">
        <v>201</v>
      </c>
      <c r="C75" s="177" t="s">
        <v>202</v>
      </c>
      <c r="D75" s="207">
        <v>496059</v>
      </c>
      <c r="E75" s="176" t="s">
        <v>182</v>
      </c>
      <c r="F75" s="177" t="s">
        <v>183</v>
      </c>
      <c r="G75" s="95">
        <v>383506</v>
      </c>
      <c r="H75" s="94" t="s">
        <v>525</v>
      </c>
      <c r="I75" s="178" t="s">
        <v>170</v>
      </c>
      <c r="J75" s="112">
        <v>385235</v>
      </c>
      <c r="K75" s="94" t="s">
        <v>478</v>
      </c>
      <c r="L75" s="96" t="s">
        <v>149</v>
      </c>
      <c r="M75" s="175"/>
      <c r="N75" s="175"/>
      <c r="O75" s="175"/>
    </row>
    <row r="76" spans="1:15" x14ac:dyDescent="0.15">
      <c r="A76" s="207">
        <v>384036</v>
      </c>
      <c r="B76" s="176" t="s">
        <v>203</v>
      </c>
      <c r="C76" s="177" t="s">
        <v>204</v>
      </c>
      <c r="D76" s="207">
        <v>496060</v>
      </c>
      <c r="E76" s="176" t="s">
        <v>926</v>
      </c>
      <c r="F76" s="177" t="s">
        <v>580</v>
      </c>
      <c r="G76" s="95">
        <v>383507</v>
      </c>
      <c r="H76" s="94" t="s">
        <v>526</v>
      </c>
      <c r="I76" s="178" t="s">
        <v>171</v>
      </c>
      <c r="J76" s="112">
        <v>385236</v>
      </c>
      <c r="K76" s="94" t="s">
        <v>481</v>
      </c>
      <c r="L76" s="96" t="s">
        <v>150</v>
      </c>
      <c r="M76" s="175"/>
      <c r="N76" s="175"/>
      <c r="O76" s="175"/>
    </row>
    <row r="77" spans="1:15" x14ac:dyDescent="0.15">
      <c r="A77" s="207">
        <v>384037</v>
      </c>
      <c r="B77" s="176" t="s">
        <v>604</v>
      </c>
      <c r="C77" s="177" t="s">
        <v>605</v>
      </c>
      <c r="D77" s="207">
        <v>496061</v>
      </c>
      <c r="E77" s="176" t="s">
        <v>927</v>
      </c>
      <c r="F77" s="177" t="s">
        <v>581</v>
      </c>
      <c r="G77" s="95">
        <v>383508</v>
      </c>
      <c r="H77" s="94" t="s">
        <v>1068</v>
      </c>
      <c r="I77" s="178" t="s">
        <v>1069</v>
      </c>
      <c r="J77" s="112">
        <v>385245</v>
      </c>
      <c r="K77" s="94" t="s">
        <v>491</v>
      </c>
      <c r="L77" s="96" t="s">
        <v>152</v>
      </c>
      <c r="M77" s="175"/>
      <c r="N77" s="175"/>
      <c r="O77" s="175"/>
    </row>
    <row r="78" spans="1:15" x14ac:dyDescent="0.15">
      <c r="A78" s="207">
        <v>384038</v>
      </c>
      <c r="B78" s="176" t="s">
        <v>205</v>
      </c>
      <c r="C78" s="177" t="s">
        <v>206</v>
      </c>
      <c r="D78" s="207">
        <v>496062</v>
      </c>
      <c r="E78" s="176" t="s">
        <v>928</v>
      </c>
      <c r="F78" s="177" t="s">
        <v>582</v>
      </c>
      <c r="G78" s="95">
        <v>383509</v>
      </c>
      <c r="H78" s="94" t="s">
        <v>529</v>
      </c>
      <c r="I78" s="178" t="s">
        <v>172</v>
      </c>
      <c r="J78" s="112">
        <v>385246</v>
      </c>
      <c r="K78" s="94" t="s">
        <v>494</v>
      </c>
      <c r="L78" s="96" t="s">
        <v>153</v>
      </c>
      <c r="M78" s="175"/>
      <c r="N78" s="175"/>
      <c r="O78" s="175"/>
    </row>
    <row r="79" spans="1:15" x14ac:dyDescent="0.15">
      <c r="A79" s="208">
        <v>384039</v>
      </c>
      <c r="B79" s="176" t="s">
        <v>207</v>
      </c>
      <c r="C79" s="177" t="s">
        <v>208</v>
      </c>
      <c r="D79" s="208">
        <v>496063</v>
      </c>
      <c r="E79" s="176" t="s">
        <v>929</v>
      </c>
      <c r="F79" s="177" t="s">
        <v>583</v>
      </c>
      <c r="G79" s="95">
        <v>383510</v>
      </c>
      <c r="H79" s="94" t="s">
        <v>531</v>
      </c>
      <c r="I79" s="96" t="s">
        <v>173</v>
      </c>
      <c r="J79" s="112">
        <v>385248</v>
      </c>
      <c r="K79" s="94" t="s">
        <v>524</v>
      </c>
      <c r="L79" s="96" t="s">
        <v>279</v>
      </c>
      <c r="M79" s="175"/>
      <c r="N79" s="175"/>
      <c r="O79" s="175"/>
    </row>
    <row r="80" spans="1:15" x14ac:dyDescent="0.15">
      <c r="A80" s="208">
        <v>384040</v>
      </c>
      <c r="B80" s="176" t="s">
        <v>209</v>
      </c>
      <c r="C80" s="177" t="s">
        <v>210</v>
      </c>
      <c r="D80" s="208">
        <v>496064</v>
      </c>
      <c r="E80" s="176" t="s">
        <v>930</v>
      </c>
      <c r="F80" s="177" t="s">
        <v>584</v>
      </c>
      <c r="G80" s="95">
        <v>383601</v>
      </c>
      <c r="H80" s="94" t="s">
        <v>1070</v>
      </c>
      <c r="I80" s="96" t="s">
        <v>1071</v>
      </c>
      <c r="J80" s="112">
        <v>385249</v>
      </c>
      <c r="K80" s="94" t="s">
        <v>497</v>
      </c>
      <c r="L80" s="96" t="s">
        <v>154</v>
      </c>
      <c r="M80" s="175"/>
      <c r="N80" s="175"/>
      <c r="O80" s="175"/>
    </row>
    <row r="81" spans="1:15" x14ac:dyDescent="0.15">
      <c r="A81" s="207">
        <v>384041</v>
      </c>
      <c r="B81" s="176" t="s">
        <v>58</v>
      </c>
      <c r="C81" s="177" t="s">
        <v>211</v>
      </c>
      <c r="D81" s="207">
        <v>496065</v>
      </c>
      <c r="E81" s="176" t="s">
        <v>931</v>
      </c>
      <c r="F81" s="177" t="s">
        <v>585</v>
      </c>
      <c r="G81" s="95">
        <v>383901</v>
      </c>
      <c r="H81" s="94" t="s">
        <v>1072</v>
      </c>
      <c r="I81" s="96" t="s">
        <v>535</v>
      </c>
      <c r="J81" s="112">
        <v>385250</v>
      </c>
      <c r="K81" s="94" t="s">
        <v>527</v>
      </c>
      <c r="L81" s="96" t="s">
        <v>280</v>
      </c>
      <c r="M81" s="175"/>
      <c r="N81" s="175"/>
      <c r="O81" s="175"/>
    </row>
    <row r="82" spans="1:15" x14ac:dyDescent="0.15">
      <c r="A82" s="208">
        <v>384071</v>
      </c>
      <c r="B82" s="176" t="s">
        <v>212</v>
      </c>
      <c r="C82" s="177" t="s">
        <v>213</v>
      </c>
      <c r="D82" s="208">
        <v>496066</v>
      </c>
      <c r="E82" s="176" t="s">
        <v>932</v>
      </c>
      <c r="F82" s="177" t="s">
        <v>617</v>
      </c>
      <c r="G82" s="112">
        <v>383903</v>
      </c>
      <c r="H82" s="94" t="s">
        <v>866</v>
      </c>
      <c r="I82" s="96" t="s">
        <v>1073</v>
      </c>
      <c r="J82" s="112">
        <v>385256</v>
      </c>
      <c r="K82" s="94" t="s">
        <v>528</v>
      </c>
      <c r="L82" s="96" t="s">
        <v>281</v>
      </c>
      <c r="M82" s="175"/>
      <c r="N82" s="175"/>
      <c r="O82" s="175"/>
    </row>
    <row r="83" spans="1:15" ht="14.25" thickBot="1" x14ac:dyDescent="0.2">
      <c r="A83" s="208">
        <v>384074</v>
      </c>
      <c r="B83" s="176" t="s">
        <v>214</v>
      </c>
      <c r="C83" s="177" t="s">
        <v>215</v>
      </c>
      <c r="D83" s="208">
        <v>496067</v>
      </c>
      <c r="E83" s="176" t="s">
        <v>933</v>
      </c>
      <c r="F83" s="177" t="s">
        <v>618</v>
      </c>
      <c r="G83" s="377">
        <v>383904</v>
      </c>
      <c r="H83" s="98" t="s">
        <v>862</v>
      </c>
      <c r="I83" s="378" t="s">
        <v>1074</v>
      </c>
      <c r="J83" s="112">
        <v>385257</v>
      </c>
      <c r="K83" s="94" t="s">
        <v>530</v>
      </c>
      <c r="L83" s="96" t="s">
        <v>282</v>
      </c>
      <c r="M83" s="175"/>
      <c r="N83" s="175"/>
      <c r="O83" s="175"/>
    </row>
    <row r="84" spans="1:15" x14ac:dyDescent="0.15">
      <c r="A84" s="208">
        <v>384077</v>
      </c>
      <c r="B84" s="176" t="s">
        <v>194</v>
      </c>
      <c r="C84" s="177" t="s">
        <v>195</v>
      </c>
      <c r="D84" s="208">
        <v>496068</v>
      </c>
      <c r="E84" s="176" t="s">
        <v>934</v>
      </c>
      <c r="F84" s="177" t="s">
        <v>619</v>
      </c>
      <c r="I84" s="179"/>
      <c r="J84" s="112">
        <v>385259</v>
      </c>
      <c r="K84" s="94" t="s">
        <v>532</v>
      </c>
      <c r="L84" s="96" t="s">
        <v>283</v>
      </c>
      <c r="M84" s="175"/>
      <c r="N84" s="175"/>
      <c r="O84" s="175"/>
    </row>
    <row r="85" spans="1:15" x14ac:dyDescent="0.15">
      <c r="A85" s="208">
        <v>384082</v>
      </c>
      <c r="B85" s="176" t="s">
        <v>782</v>
      </c>
      <c r="C85" s="177" t="s">
        <v>216</v>
      </c>
      <c r="D85" s="208">
        <v>496069</v>
      </c>
      <c r="E85" s="176" t="s">
        <v>935</v>
      </c>
      <c r="F85" s="177" t="s">
        <v>620</v>
      </c>
      <c r="I85" s="179"/>
      <c r="J85" s="112">
        <v>385301</v>
      </c>
      <c r="K85" s="94" t="s">
        <v>533</v>
      </c>
      <c r="L85" s="96" t="s">
        <v>284</v>
      </c>
      <c r="M85" s="175"/>
      <c r="N85" s="175"/>
      <c r="O85" s="175"/>
    </row>
    <row r="86" spans="1:15" x14ac:dyDescent="0.15">
      <c r="A86" s="207">
        <v>384083</v>
      </c>
      <c r="B86" s="176" t="s">
        <v>217</v>
      </c>
      <c r="C86" s="177" t="s">
        <v>218</v>
      </c>
      <c r="D86" s="207">
        <v>496070</v>
      </c>
      <c r="E86" s="176" t="s">
        <v>936</v>
      </c>
      <c r="F86" s="177" t="s">
        <v>621</v>
      </c>
      <c r="I86" s="179"/>
      <c r="J86" s="112">
        <v>385302</v>
      </c>
      <c r="K86" s="94" t="s">
        <v>534</v>
      </c>
      <c r="L86" s="96" t="s">
        <v>285</v>
      </c>
      <c r="M86" s="175"/>
      <c r="N86" s="175"/>
      <c r="O86" s="175"/>
    </row>
    <row r="87" spans="1:15" x14ac:dyDescent="0.15">
      <c r="A87" s="207">
        <v>384084</v>
      </c>
      <c r="B87" s="176" t="s">
        <v>783</v>
      </c>
      <c r="C87" s="177" t="s">
        <v>541</v>
      </c>
      <c r="D87" s="207">
        <v>496071</v>
      </c>
      <c r="E87" s="176" t="s">
        <v>937</v>
      </c>
      <c r="F87" s="177" t="s">
        <v>622</v>
      </c>
      <c r="J87" s="112">
        <v>385303</v>
      </c>
      <c r="K87" s="94" t="s">
        <v>536</v>
      </c>
      <c r="L87" s="96" t="s">
        <v>127</v>
      </c>
      <c r="M87" s="175"/>
      <c r="N87" s="175"/>
      <c r="O87" s="175"/>
    </row>
    <row r="88" spans="1:15" x14ac:dyDescent="0.15">
      <c r="A88" s="207">
        <v>384085</v>
      </c>
      <c r="B88" s="176" t="s">
        <v>784</v>
      </c>
      <c r="C88" s="177" t="s">
        <v>542</v>
      </c>
      <c r="D88" s="207">
        <v>496072</v>
      </c>
      <c r="E88" s="176" t="s">
        <v>938</v>
      </c>
      <c r="F88" s="177" t="s">
        <v>623</v>
      </c>
      <c r="J88" s="112">
        <v>385304</v>
      </c>
      <c r="K88" s="94" t="s">
        <v>537</v>
      </c>
      <c r="L88" s="96" t="s">
        <v>286</v>
      </c>
      <c r="M88" s="175"/>
      <c r="N88" s="175"/>
      <c r="O88" s="175"/>
    </row>
    <row r="89" spans="1:15" x14ac:dyDescent="0.15">
      <c r="A89" s="207">
        <v>384086</v>
      </c>
      <c r="B89" s="176" t="s">
        <v>606</v>
      </c>
      <c r="C89" s="177" t="s">
        <v>219</v>
      </c>
      <c r="D89" s="207">
        <v>496073</v>
      </c>
      <c r="E89" s="176" t="s">
        <v>939</v>
      </c>
      <c r="F89" s="177" t="s">
        <v>624</v>
      </c>
      <c r="J89" s="112">
        <v>385305</v>
      </c>
      <c r="K89" s="94" t="s">
        <v>538</v>
      </c>
      <c r="L89" s="96" t="s">
        <v>287</v>
      </c>
      <c r="M89" s="175"/>
      <c r="N89" s="175"/>
      <c r="O89" s="175"/>
    </row>
    <row r="90" spans="1:15" x14ac:dyDescent="0.15">
      <c r="A90" s="207">
        <v>384087</v>
      </c>
      <c r="B90" s="176" t="s">
        <v>607</v>
      </c>
      <c r="C90" s="177" t="s">
        <v>220</v>
      </c>
      <c r="D90" s="207">
        <v>496074</v>
      </c>
      <c r="E90" s="176" t="s">
        <v>940</v>
      </c>
      <c r="F90" s="177" t="s">
        <v>625</v>
      </c>
      <c r="J90" s="112">
        <v>385331</v>
      </c>
      <c r="K90" s="94" t="s">
        <v>405</v>
      </c>
      <c r="L90" s="96" t="s">
        <v>111</v>
      </c>
      <c r="M90" s="175"/>
      <c r="N90" s="175"/>
      <c r="O90" s="175"/>
    </row>
    <row r="91" spans="1:15" x14ac:dyDescent="0.15">
      <c r="A91" s="207">
        <v>384088</v>
      </c>
      <c r="B91" s="176" t="s">
        <v>221</v>
      </c>
      <c r="C91" s="177" t="s">
        <v>222</v>
      </c>
      <c r="D91" s="207">
        <v>496075</v>
      </c>
      <c r="E91" s="176" t="s">
        <v>941</v>
      </c>
      <c r="F91" s="177" t="s">
        <v>666</v>
      </c>
      <c r="J91" s="112">
        <v>385332</v>
      </c>
      <c r="K91" s="94" t="s">
        <v>461</v>
      </c>
      <c r="L91" s="96" t="s">
        <v>255</v>
      </c>
      <c r="M91" s="175"/>
      <c r="N91" s="175"/>
      <c r="O91" s="175"/>
    </row>
    <row r="92" spans="1:15" x14ac:dyDescent="0.15">
      <c r="A92" s="208">
        <v>384089</v>
      </c>
      <c r="B92" s="176" t="s">
        <v>223</v>
      </c>
      <c r="C92" s="177" t="s">
        <v>224</v>
      </c>
      <c r="D92" s="208">
        <v>496076</v>
      </c>
      <c r="E92" s="176" t="s">
        <v>942</v>
      </c>
      <c r="F92" s="177" t="s">
        <v>667</v>
      </c>
      <c r="J92" s="112">
        <v>385333</v>
      </c>
      <c r="K92" s="94" t="s">
        <v>407</v>
      </c>
      <c r="L92" s="96" t="s">
        <v>112</v>
      </c>
      <c r="M92" s="175"/>
      <c r="N92" s="175"/>
      <c r="O92" s="175"/>
    </row>
    <row r="93" spans="1:15" x14ac:dyDescent="0.15">
      <c r="A93" s="207">
        <v>384090</v>
      </c>
      <c r="B93" s="176" t="s">
        <v>225</v>
      </c>
      <c r="C93" s="177" t="s">
        <v>226</v>
      </c>
      <c r="D93" s="207">
        <v>496077</v>
      </c>
      <c r="E93" s="176" t="s">
        <v>943</v>
      </c>
      <c r="F93" s="177" t="s">
        <v>668</v>
      </c>
      <c r="J93" s="112">
        <v>385334</v>
      </c>
      <c r="K93" s="94" t="s">
        <v>787</v>
      </c>
      <c r="L93" s="96" t="s">
        <v>788</v>
      </c>
      <c r="M93" s="175"/>
      <c r="N93" s="175"/>
      <c r="O93" s="175"/>
    </row>
    <row r="94" spans="1:15" x14ac:dyDescent="0.15">
      <c r="A94" s="207">
        <v>384091</v>
      </c>
      <c r="B94" s="176" t="s">
        <v>785</v>
      </c>
      <c r="C94" s="177" t="s">
        <v>549</v>
      </c>
      <c r="D94" s="207">
        <v>496078</v>
      </c>
      <c r="E94" s="176" t="s">
        <v>944</v>
      </c>
      <c r="F94" s="177" t="s">
        <v>669</v>
      </c>
      <c r="J94" s="112">
        <v>385335</v>
      </c>
      <c r="K94" s="94" t="s">
        <v>539</v>
      </c>
      <c r="L94" s="96" t="s">
        <v>288</v>
      </c>
      <c r="M94" s="175"/>
      <c r="N94" s="175"/>
      <c r="O94" s="175"/>
    </row>
    <row r="95" spans="1:15" x14ac:dyDescent="0.15">
      <c r="A95" s="207">
        <v>384092</v>
      </c>
      <c r="B95" s="176" t="s">
        <v>786</v>
      </c>
      <c r="C95" s="177" t="s">
        <v>551</v>
      </c>
      <c r="D95" s="207">
        <v>496079</v>
      </c>
      <c r="E95" s="176" t="s">
        <v>945</v>
      </c>
      <c r="F95" s="177" t="s">
        <v>670</v>
      </c>
      <c r="J95" s="112">
        <v>385336</v>
      </c>
      <c r="K95" s="94" t="s">
        <v>540</v>
      </c>
      <c r="L95" s="96" t="s">
        <v>289</v>
      </c>
      <c r="M95" s="175"/>
      <c r="N95" s="175"/>
      <c r="O95" s="175"/>
    </row>
    <row r="96" spans="1:15" x14ac:dyDescent="0.15">
      <c r="A96" s="207">
        <v>384093</v>
      </c>
      <c r="B96" s="176" t="s">
        <v>789</v>
      </c>
      <c r="C96" s="177" t="s">
        <v>552</v>
      </c>
      <c r="D96" s="207">
        <v>496080</v>
      </c>
      <c r="E96" s="176" t="s">
        <v>946</v>
      </c>
      <c r="F96" s="177" t="s">
        <v>671</v>
      </c>
      <c r="J96" s="112">
        <v>385337</v>
      </c>
      <c r="K96" s="94" t="s">
        <v>792</v>
      </c>
      <c r="L96" s="96" t="s">
        <v>357</v>
      </c>
      <c r="M96" s="175"/>
      <c r="N96" s="175"/>
      <c r="O96" s="175"/>
    </row>
    <row r="97" spans="1:15" x14ac:dyDescent="0.15">
      <c r="A97" s="207">
        <v>384094</v>
      </c>
      <c r="B97" s="176" t="s">
        <v>790</v>
      </c>
      <c r="C97" s="177" t="s">
        <v>554</v>
      </c>
      <c r="D97" s="207">
        <v>496081</v>
      </c>
      <c r="E97" s="176" t="s">
        <v>947</v>
      </c>
      <c r="F97" s="177" t="s">
        <v>672</v>
      </c>
      <c r="J97" s="112">
        <v>385338</v>
      </c>
      <c r="K97" s="94" t="s">
        <v>794</v>
      </c>
      <c r="L97" s="96" t="s">
        <v>543</v>
      </c>
      <c r="M97" s="175"/>
      <c r="N97" s="175"/>
      <c r="O97" s="175"/>
    </row>
    <row r="98" spans="1:15" x14ac:dyDescent="0.15">
      <c r="A98" s="207">
        <v>384095</v>
      </c>
      <c r="B98" s="176" t="s">
        <v>791</v>
      </c>
      <c r="C98" s="177" t="s">
        <v>608</v>
      </c>
      <c r="D98" s="207">
        <v>496082</v>
      </c>
      <c r="E98" s="176" t="s">
        <v>948</v>
      </c>
      <c r="F98" s="177" t="s">
        <v>673</v>
      </c>
      <c r="J98" s="112">
        <v>385339</v>
      </c>
      <c r="K98" s="94" t="s">
        <v>544</v>
      </c>
      <c r="L98" s="96" t="s">
        <v>290</v>
      </c>
      <c r="M98" s="175"/>
      <c r="N98" s="175"/>
      <c r="O98" s="175"/>
    </row>
    <row r="99" spans="1:15" x14ac:dyDescent="0.15">
      <c r="A99" s="207">
        <v>384096</v>
      </c>
      <c r="B99" s="176" t="s">
        <v>793</v>
      </c>
      <c r="C99" s="177" t="s">
        <v>609</v>
      </c>
      <c r="D99" s="207">
        <v>496083</v>
      </c>
      <c r="E99" s="176" t="s">
        <v>949</v>
      </c>
      <c r="F99" s="177" t="s">
        <v>950</v>
      </c>
      <c r="J99" s="112">
        <v>385354</v>
      </c>
      <c r="K99" s="94" t="s">
        <v>545</v>
      </c>
      <c r="L99" s="96" t="s">
        <v>291</v>
      </c>
      <c r="M99" s="175"/>
      <c r="N99" s="175"/>
      <c r="O99" s="175"/>
    </row>
    <row r="100" spans="1:15" x14ac:dyDescent="0.15">
      <c r="A100" s="208">
        <v>384097</v>
      </c>
      <c r="B100" s="176" t="s">
        <v>795</v>
      </c>
      <c r="C100" s="177" t="s">
        <v>610</v>
      </c>
      <c r="D100" s="208">
        <v>496084</v>
      </c>
      <c r="E100" s="176" t="s">
        <v>951</v>
      </c>
      <c r="F100" s="177" t="s">
        <v>952</v>
      </c>
      <c r="J100" s="112">
        <v>386002</v>
      </c>
      <c r="K100" s="94" t="s">
        <v>546</v>
      </c>
      <c r="L100" s="96" t="s">
        <v>292</v>
      </c>
      <c r="M100" s="175"/>
      <c r="N100" s="175"/>
      <c r="O100" s="175"/>
    </row>
    <row r="101" spans="1:15" x14ac:dyDescent="0.15">
      <c r="A101" s="208">
        <v>384098</v>
      </c>
      <c r="B101" s="176" t="s">
        <v>611</v>
      </c>
      <c r="C101" s="177" t="s">
        <v>612</v>
      </c>
      <c r="D101" s="208">
        <v>496085</v>
      </c>
      <c r="E101" s="176" t="s">
        <v>953</v>
      </c>
      <c r="F101" s="177" t="s">
        <v>954</v>
      </c>
      <c r="J101" s="112">
        <v>386003</v>
      </c>
      <c r="K101" s="94" t="s">
        <v>547</v>
      </c>
      <c r="L101" s="96" t="s">
        <v>293</v>
      </c>
      <c r="M101" s="175"/>
      <c r="N101" s="175"/>
      <c r="O101" s="175"/>
    </row>
    <row r="102" spans="1:15" x14ac:dyDescent="0.15">
      <c r="A102" s="208">
        <v>384099</v>
      </c>
      <c r="B102" s="176" t="s">
        <v>796</v>
      </c>
      <c r="C102" s="177" t="s">
        <v>613</v>
      </c>
      <c r="D102" s="208">
        <v>496086</v>
      </c>
      <c r="E102" s="176" t="s">
        <v>955</v>
      </c>
      <c r="F102" s="177" t="s">
        <v>956</v>
      </c>
      <c r="J102" s="112">
        <v>386008</v>
      </c>
      <c r="K102" s="94" t="s">
        <v>548</v>
      </c>
      <c r="L102" s="96" t="s">
        <v>294</v>
      </c>
      <c r="M102" s="175"/>
      <c r="N102" s="175"/>
      <c r="O102" s="175"/>
    </row>
    <row r="103" spans="1:15" x14ac:dyDescent="0.15">
      <c r="A103" s="208">
        <v>384100</v>
      </c>
      <c r="B103" s="176" t="s">
        <v>797</v>
      </c>
      <c r="C103" s="177" t="s">
        <v>664</v>
      </c>
      <c r="D103" s="208">
        <v>496087</v>
      </c>
      <c r="E103" s="176" t="s">
        <v>957</v>
      </c>
      <c r="F103" s="177" t="s">
        <v>958</v>
      </c>
      <c r="J103" s="112">
        <v>386017</v>
      </c>
      <c r="K103" s="94" t="s">
        <v>550</v>
      </c>
      <c r="L103" s="96" t="s">
        <v>295</v>
      </c>
      <c r="M103" s="175"/>
      <c r="N103" s="175"/>
      <c r="O103" s="175"/>
    </row>
    <row r="104" spans="1:15" x14ac:dyDescent="0.15">
      <c r="A104" s="208">
        <v>384101</v>
      </c>
      <c r="B104" s="176" t="s">
        <v>798</v>
      </c>
      <c r="C104" s="177" t="s">
        <v>665</v>
      </c>
      <c r="D104" s="208">
        <v>497001</v>
      </c>
      <c r="E104" s="176" t="s">
        <v>299</v>
      </c>
      <c r="F104" s="177" t="s">
        <v>300</v>
      </c>
      <c r="J104" s="112">
        <v>386018</v>
      </c>
      <c r="K104" s="94" t="s">
        <v>802</v>
      </c>
      <c r="L104" s="96" t="s">
        <v>358</v>
      </c>
      <c r="M104" s="175"/>
      <c r="N104" s="175"/>
      <c r="O104" s="175"/>
    </row>
    <row r="105" spans="1:15" x14ac:dyDescent="0.15">
      <c r="A105" s="208">
        <v>384102</v>
      </c>
      <c r="B105" s="176" t="s">
        <v>799</v>
      </c>
      <c r="C105" s="177" t="s">
        <v>800</v>
      </c>
      <c r="D105" s="208">
        <v>497003</v>
      </c>
      <c r="E105" s="176" t="s">
        <v>301</v>
      </c>
      <c r="F105" s="177" t="s">
        <v>302</v>
      </c>
      <c r="J105" s="112">
        <v>386019</v>
      </c>
      <c r="K105" s="94" t="s">
        <v>553</v>
      </c>
      <c r="L105" s="96" t="s">
        <v>296</v>
      </c>
      <c r="M105" s="175"/>
      <c r="N105" s="175"/>
      <c r="O105" s="175"/>
    </row>
    <row r="106" spans="1:15" x14ac:dyDescent="0.15">
      <c r="A106" s="207">
        <v>384103</v>
      </c>
      <c r="B106" s="176" t="s">
        <v>801</v>
      </c>
      <c r="C106" s="177" t="s">
        <v>801</v>
      </c>
      <c r="D106" s="207">
        <v>497004</v>
      </c>
      <c r="E106" s="176" t="s">
        <v>303</v>
      </c>
      <c r="F106" s="177" t="s">
        <v>304</v>
      </c>
      <c r="J106" s="112">
        <v>386030</v>
      </c>
      <c r="K106" s="94" t="s">
        <v>555</v>
      </c>
      <c r="L106" s="96" t="s">
        <v>297</v>
      </c>
      <c r="M106" s="175"/>
      <c r="N106" s="175"/>
      <c r="O106" s="175"/>
    </row>
    <row r="107" spans="1:15" x14ac:dyDescent="0.15">
      <c r="A107" s="207">
        <v>384104</v>
      </c>
      <c r="B107" s="176" t="s">
        <v>803</v>
      </c>
      <c r="C107" s="177" t="s">
        <v>804</v>
      </c>
      <c r="D107" s="207">
        <v>497007</v>
      </c>
      <c r="E107" s="176" t="s">
        <v>305</v>
      </c>
      <c r="F107" s="177" t="s">
        <v>306</v>
      </c>
      <c r="J107" s="112">
        <v>386043</v>
      </c>
      <c r="K107" s="94" t="s">
        <v>521</v>
      </c>
      <c r="L107" s="96" t="s">
        <v>166</v>
      </c>
      <c r="M107" s="175"/>
      <c r="N107" s="175"/>
      <c r="O107" s="175"/>
    </row>
    <row r="108" spans="1:15" x14ac:dyDescent="0.15">
      <c r="A108" s="211">
        <v>384105</v>
      </c>
      <c r="B108" s="176" t="s">
        <v>805</v>
      </c>
      <c r="C108" s="177" t="s">
        <v>806</v>
      </c>
      <c r="D108" s="211">
        <v>497010</v>
      </c>
      <c r="E108" s="176" t="s">
        <v>307</v>
      </c>
      <c r="F108" s="177" t="s">
        <v>308</v>
      </c>
      <c r="I108" s="179"/>
      <c r="J108" s="112">
        <v>386046</v>
      </c>
      <c r="K108" s="94" t="s">
        <v>808</v>
      </c>
      <c r="L108" s="96" t="s">
        <v>556</v>
      </c>
      <c r="M108" s="175"/>
      <c r="N108" s="175"/>
      <c r="O108" s="175"/>
    </row>
    <row r="109" spans="1:15" x14ac:dyDescent="0.15">
      <c r="A109" s="207">
        <v>384107</v>
      </c>
      <c r="B109" s="176" t="s">
        <v>807</v>
      </c>
      <c r="C109" s="177" t="s">
        <v>807</v>
      </c>
      <c r="D109" s="207">
        <v>497011</v>
      </c>
      <c r="E109" s="176" t="s">
        <v>959</v>
      </c>
      <c r="F109" s="177" t="s">
        <v>960</v>
      </c>
      <c r="I109" s="179"/>
      <c r="J109" s="112">
        <v>386047</v>
      </c>
      <c r="K109" s="94" t="s">
        <v>809</v>
      </c>
      <c r="L109" s="96" t="s">
        <v>810</v>
      </c>
      <c r="M109" s="175"/>
      <c r="N109" s="175"/>
      <c r="O109" s="175"/>
    </row>
    <row r="110" spans="1:15" x14ac:dyDescent="0.15">
      <c r="A110" s="208">
        <v>384108</v>
      </c>
      <c r="B110" s="176" t="s">
        <v>854</v>
      </c>
      <c r="C110" s="177" t="s">
        <v>855</v>
      </c>
      <c r="D110" s="208">
        <v>497012</v>
      </c>
      <c r="E110" s="176" t="s">
        <v>961</v>
      </c>
      <c r="F110" s="177" t="s">
        <v>962</v>
      </c>
      <c r="I110" s="179"/>
      <c r="J110" s="260">
        <v>386048</v>
      </c>
      <c r="K110" s="209" t="s">
        <v>811</v>
      </c>
      <c r="L110" s="210" t="s">
        <v>812</v>
      </c>
      <c r="M110" s="175"/>
      <c r="N110" s="175"/>
      <c r="O110" s="175"/>
    </row>
    <row r="111" spans="1:15" x14ac:dyDescent="0.15">
      <c r="A111" s="8">
        <v>384109</v>
      </c>
      <c r="B111" s="282" t="s">
        <v>991</v>
      </c>
      <c r="C111" s="283" t="s">
        <v>992</v>
      </c>
      <c r="D111" s="8">
        <v>497013</v>
      </c>
      <c r="E111" s="282" t="s">
        <v>963</v>
      </c>
      <c r="F111" s="283" t="s">
        <v>964</v>
      </c>
      <c r="I111" s="179"/>
      <c r="J111" s="112">
        <v>386050</v>
      </c>
      <c r="K111" s="94" t="s">
        <v>557</v>
      </c>
      <c r="L111" s="96" t="s">
        <v>298</v>
      </c>
      <c r="M111" s="175"/>
      <c r="N111" s="175"/>
      <c r="O111" s="175"/>
    </row>
    <row r="112" spans="1:15" x14ac:dyDescent="0.15">
      <c r="A112" s="207">
        <v>384110</v>
      </c>
      <c r="B112" s="176" t="s">
        <v>1037</v>
      </c>
      <c r="C112" s="177" t="s">
        <v>1037</v>
      </c>
      <c r="D112" s="207">
        <v>497014</v>
      </c>
      <c r="E112" s="176" t="s">
        <v>965</v>
      </c>
      <c r="F112" s="177" t="s">
        <v>966</v>
      </c>
      <c r="I112" s="179"/>
      <c r="J112" s="112">
        <v>386051</v>
      </c>
      <c r="K112" s="94" t="s">
        <v>558</v>
      </c>
      <c r="L112" s="96" t="s">
        <v>359</v>
      </c>
      <c r="M112" s="175"/>
      <c r="N112" s="175"/>
      <c r="O112" s="175"/>
    </row>
    <row r="113" spans="1:15" x14ac:dyDescent="0.15">
      <c r="A113" s="207">
        <v>384111</v>
      </c>
      <c r="B113" s="176" t="s">
        <v>1045</v>
      </c>
      <c r="C113" s="177" t="s">
        <v>1075</v>
      </c>
      <c r="D113" s="207">
        <v>497015</v>
      </c>
      <c r="E113" s="176" t="s">
        <v>967</v>
      </c>
      <c r="F113" s="177" t="s">
        <v>968</v>
      </c>
      <c r="I113" s="179"/>
      <c r="J113" s="112">
        <v>386052</v>
      </c>
      <c r="K113" s="94" t="s">
        <v>813</v>
      </c>
      <c r="L113" s="96" t="s">
        <v>663</v>
      </c>
      <c r="M113" s="175"/>
      <c r="N113" s="175"/>
      <c r="O113" s="175"/>
    </row>
    <row r="114" spans="1:15" ht="14.25" thickBot="1" x14ac:dyDescent="0.2">
      <c r="A114" s="281">
        <v>384112</v>
      </c>
      <c r="B114" s="180" t="s">
        <v>1076</v>
      </c>
      <c r="C114" s="181" t="s">
        <v>1077</v>
      </c>
      <c r="D114" s="281">
        <v>497016</v>
      </c>
      <c r="E114" s="180" t="s">
        <v>1078</v>
      </c>
      <c r="F114" s="181" t="s">
        <v>1079</v>
      </c>
      <c r="I114" s="179"/>
      <c r="J114" s="112">
        <v>386053</v>
      </c>
      <c r="K114" s="94" t="s">
        <v>814</v>
      </c>
      <c r="L114" s="96" t="s">
        <v>815</v>
      </c>
      <c r="M114" s="175"/>
      <c r="N114" s="175"/>
      <c r="O114" s="175"/>
    </row>
    <row r="115" spans="1:15" x14ac:dyDescent="0.15">
      <c r="I115" s="179"/>
      <c r="J115" s="112">
        <v>387045</v>
      </c>
      <c r="K115" s="94" t="s">
        <v>559</v>
      </c>
      <c r="L115" s="96" t="s">
        <v>360</v>
      </c>
      <c r="M115" s="175"/>
      <c r="N115" s="175"/>
      <c r="O115" s="175"/>
    </row>
    <row r="116" spans="1:15" x14ac:dyDescent="0.15">
      <c r="I116" s="179"/>
      <c r="J116" s="260">
        <v>387046</v>
      </c>
      <c r="K116" s="209" t="s">
        <v>862</v>
      </c>
      <c r="L116" s="210" t="s">
        <v>863</v>
      </c>
      <c r="M116" s="175"/>
      <c r="N116" s="175"/>
      <c r="O116" s="175"/>
    </row>
    <row r="117" spans="1:15" x14ac:dyDescent="0.15">
      <c r="J117" s="260">
        <v>387050</v>
      </c>
      <c r="K117" s="209" t="s">
        <v>866</v>
      </c>
      <c r="L117" s="210" t="s">
        <v>867</v>
      </c>
      <c r="M117" s="175"/>
      <c r="N117" s="175"/>
      <c r="O117" s="175"/>
    </row>
    <row r="118" spans="1:15" x14ac:dyDescent="0.15">
      <c r="J118" s="260">
        <v>387051</v>
      </c>
      <c r="K118" s="209" t="s">
        <v>816</v>
      </c>
      <c r="L118" s="210" t="s">
        <v>361</v>
      </c>
      <c r="M118" s="175"/>
      <c r="N118" s="175"/>
      <c r="O118" s="175"/>
    </row>
    <row r="119" spans="1:15" x14ac:dyDescent="0.15">
      <c r="J119" s="260">
        <v>387052</v>
      </c>
      <c r="K119" s="209" t="s">
        <v>817</v>
      </c>
      <c r="L119" s="210" t="s">
        <v>362</v>
      </c>
      <c r="M119" s="175"/>
      <c r="N119" s="175"/>
      <c r="O119" s="175"/>
    </row>
    <row r="120" spans="1:15" x14ac:dyDescent="0.15">
      <c r="J120" s="112">
        <v>387053</v>
      </c>
      <c r="K120" s="209" t="s">
        <v>818</v>
      </c>
      <c r="L120" s="210" t="s">
        <v>561</v>
      </c>
      <c r="M120" s="175"/>
      <c r="N120" s="175"/>
      <c r="O120" s="175"/>
    </row>
    <row r="121" spans="1:15" x14ac:dyDescent="0.15">
      <c r="J121" s="260">
        <v>387054</v>
      </c>
      <c r="K121" s="209" t="s">
        <v>819</v>
      </c>
      <c r="L121" s="210" t="s">
        <v>51</v>
      </c>
      <c r="M121" s="175"/>
      <c r="N121" s="175"/>
      <c r="O121" s="175"/>
    </row>
    <row r="122" spans="1:15" x14ac:dyDescent="0.15">
      <c r="J122" s="260">
        <v>387056</v>
      </c>
      <c r="K122" s="209" t="s">
        <v>820</v>
      </c>
      <c r="L122" s="210" t="s">
        <v>614</v>
      </c>
      <c r="M122" s="175"/>
      <c r="N122" s="175"/>
      <c r="O122" s="175"/>
    </row>
    <row r="123" spans="1:15" x14ac:dyDescent="0.15">
      <c r="J123" s="260">
        <v>387057</v>
      </c>
      <c r="K123" s="209" t="s">
        <v>821</v>
      </c>
      <c r="L123" s="210" t="s">
        <v>615</v>
      </c>
      <c r="M123" s="175"/>
      <c r="N123" s="175"/>
      <c r="O123" s="175"/>
    </row>
    <row r="124" spans="1:15" x14ac:dyDescent="0.15">
      <c r="J124" s="260">
        <v>387058</v>
      </c>
      <c r="K124" s="209" t="s">
        <v>161</v>
      </c>
      <c r="L124" s="210" t="s">
        <v>162</v>
      </c>
      <c r="M124" s="175"/>
      <c r="N124" s="175"/>
      <c r="O124" s="175"/>
    </row>
    <row r="125" spans="1:15" x14ac:dyDescent="0.15">
      <c r="J125" s="260">
        <v>387059</v>
      </c>
      <c r="K125" s="209" t="s">
        <v>822</v>
      </c>
      <c r="L125" s="210" t="s">
        <v>823</v>
      </c>
      <c r="M125" s="175"/>
      <c r="N125" s="175"/>
      <c r="O125" s="175"/>
    </row>
    <row r="126" spans="1:15" x14ac:dyDescent="0.15">
      <c r="J126" s="260">
        <v>387060</v>
      </c>
      <c r="K126" s="209" t="s">
        <v>993</v>
      </c>
      <c r="L126" s="210" t="s">
        <v>994</v>
      </c>
      <c r="M126" s="175"/>
      <c r="N126" s="175"/>
      <c r="O126" s="175"/>
    </row>
    <row r="127" spans="1:15" x14ac:dyDescent="0.15">
      <c r="J127" s="260">
        <v>387068</v>
      </c>
      <c r="K127" s="209" t="s">
        <v>504</v>
      </c>
      <c r="L127" s="210" t="s">
        <v>157</v>
      </c>
      <c r="M127" s="175"/>
      <c r="N127" s="175"/>
      <c r="O127" s="175"/>
    </row>
    <row r="128" spans="1:15" x14ac:dyDescent="0.15">
      <c r="J128" s="260">
        <v>387069</v>
      </c>
      <c r="K128" s="209" t="s">
        <v>824</v>
      </c>
      <c r="L128" s="210" t="s">
        <v>517</v>
      </c>
      <c r="M128" s="175"/>
      <c r="N128" s="175"/>
      <c r="O128" s="175"/>
    </row>
    <row r="129" spans="10:15" x14ac:dyDescent="0.15">
      <c r="J129" s="260">
        <v>387070</v>
      </c>
      <c r="K129" s="209" t="s">
        <v>825</v>
      </c>
      <c r="L129" s="210" t="s">
        <v>826</v>
      </c>
      <c r="M129" s="175"/>
      <c r="N129" s="175"/>
      <c r="O129" s="175"/>
    </row>
    <row r="130" spans="10:15" x14ac:dyDescent="0.15">
      <c r="J130" s="260">
        <v>387071</v>
      </c>
      <c r="K130" s="209" t="s">
        <v>827</v>
      </c>
      <c r="L130" s="210" t="s">
        <v>828</v>
      </c>
      <c r="M130" s="175"/>
      <c r="N130" s="175"/>
      <c r="O130" s="175"/>
    </row>
    <row r="131" spans="10:15" x14ac:dyDescent="0.15">
      <c r="J131" s="260">
        <v>387072</v>
      </c>
      <c r="K131" s="209" t="s">
        <v>829</v>
      </c>
      <c r="L131" s="210" t="s">
        <v>830</v>
      </c>
      <c r="M131" s="175"/>
      <c r="N131" s="175"/>
      <c r="O131" s="175"/>
    </row>
    <row r="132" spans="10:15" x14ac:dyDescent="0.15">
      <c r="J132" s="260">
        <v>387501</v>
      </c>
      <c r="K132" s="209" t="s">
        <v>1080</v>
      </c>
      <c r="L132" s="210" t="s">
        <v>694</v>
      </c>
      <c r="M132" s="175"/>
      <c r="N132" s="175"/>
      <c r="O132" s="175"/>
    </row>
    <row r="133" spans="10:15" x14ac:dyDescent="0.15">
      <c r="J133" s="260">
        <v>387502</v>
      </c>
      <c r="K133" s="209" t="s">
        <v>1037</v>
      </c>
      <c r="L133" s="210" t="s">
        <v>1037</v>
      </c>
      <c r="M133" s="175"/>
      <c r="N133" s="175"/>
      <c r="O133" s="175"/>
    </row>
    <row r="134" spans="10:15" x14ac:dyDescent="0.15">
      <c r="J134" s="260">
        <v>387503</v>
      </c>
      <c r="K134" s="209" t="s">
        <v>1006</v>
      </c>
      <c r="L134" s="210" t="s">
        <v>807</v>
      </c>
      <c r="M134" s="175"/>
      <c r="N134" s="175"/>
      <c r="O134" s="175"/>
    </row>
    <row r="135" spans="10:15" x14ac:dyDescent="0.15">
      <c r="J135" s="260">
        <v>387504</v>
      </c>
      <c r="K135" s="209" t="s">
        <v>1081</v>
      </c>
      <c r="L135" s="210" t="s">
        <v>1045</v>
      </c>
      <c r="M135" s="175"/>
      <c r="N135" s="175"/>
      <c r="O135" s="175"/>
    </row>
    <row r="136" spans="10:15" x14ac:dyDescent="0.15">
      <c r="J136" s="260">
        <v>387505</v>
      </c>
      <c r="K136" s="209" t="s">
        <v>1082</v>
      </c>
      <c r="L136" s="210" t="s">
        <v>855</v>
      </c>
      <c r="M136" s="175"/>
      <c r="N136" s="175"/>
      <c r="O136" s="175"/>
    </row>
    <row r="137" spans="10:15" ht="14.25" thickBot="1" x14ac:dyDescent="0.2">
      <c r="J137" s="113">
        <v>387506</v>
      </c>
      <c r="K137" s="98" t="s">
        <v>803</v>
      </c>
      <c r="L137" s="97" t="s">
        <v>804</v>
      </c>
      <c r="M137" s="175"/>
      <c r="N137" s="175"/>
      <c r="O137" s="175"/>
    </row>
  </sheetData>
  <mergeCells count="5">
    <mergeCell ref="A1:C1"/>
    <mergeCell ref="D1:F1"/>
    <mergeCell ref="G1:I1"/>
    <mergeCell ref="J1:L1"/>
    <mergeCell ref="M1:O1"/>
  </mergeCells>
  <phoneticPr fontId="4"/>
  <pageMargins left="0.39370078740157483" right="0" top="0.39370078740157483" bottom="0.19685039370078741" header="0.51181102362204722" footer="0.51181102362204722"/>
  <pageSetup paperSize="9" orientation="portrait"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記入上の注意</vt:lpstr>
      <vt:lpstr>一覧表男子 </vt:lpstr>
      <vt:lpstr>一覧表女子</vt:lpstr>
      <vt:lpstr>リレーエントリー</vt:lpstr>
      <vt:lpstr>所属コード </vt:lpstr>
      <vt:lpstr>一覧表女子!Print_Area</vt:lpstr>
      <vt:lpstr>'一覧表男子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dc:creator>
  <cp:lastModifiedBy>ntgk-n082u</cp:lastModifiedBy>
  <cp:lastPrinted>2014-03-10T14:37:22Z</cp:lastPrinted>
  <dcterms:created xsi:type="dcterms:W3CDTF">2006-04-12T05:12:10Z</dcterms:created>
  <dcterms:modified xsi:type="dcterms:W3CDTF">2023-03-24T00:21:16Z</dcterms:modified>
</cp:coreProperties>
</file>